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单位企业" sheetId="4" r:id="rId1"/>
    <sheet name="个体户 " sheetId="8" r:id="rId2"/>
  </sheets>
  <definedNames>
    <definedName name="_xlnm._FilterDatabase" localSheetId="0" hidden="1">单位企业!$B$1:$K$224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<sst xmlns="http://schemas.openxmlformats.org/spreadsheetml/2006/main" count="1139" uniqueCount="445">
  <si>
    <t>序号</t>
  </si>
  <si>
    <t>公告时间</t>
  </si>
  <si>
    <t>欠税人类型</t>
  </si>
  <si>
    <t>纳税人名称</t>
  </si>
  <si>
    <t>纳税人识别号</t>
  </si>
  <si>
    <t>法定代表人（负责人）姓名</t>
  </si>
  <si>
    <t>生产经营地址</t>
  </si>
  <si>
    <t>欠税税种</t>
  </si>
  <si>
    <t>欠税余额</t>
  </si>
  <si>
    <t>当期新发生欠税</t>
  </si>
  <si>
    <t>主管税务机关</t>
  </si>
  <si>
    <t>单位企业</t>
  </si>
  <si>
    <t>广安华蓥市景远劳务有限公司</t>
  </si>
  <si>
    <t>91511681MA67ELPP1K</t>
  </si>
  <si>
    <t>夏勇</t>
  </si>
  <si>
    <t>新能托克逊产业园</t>
  </si>
  <si>
    <t>增值税</t>
  </si>
  <si>
    <t>国家税务总局托克逊县税务局</t>
  </si>
  <si>
    <t>城市维护建设税</t>
  </si>
  <si>
    <t>河北星辉消防工程有限公司新疆分公司</t>
  </si>
  <si>
    <t>916501055762100787</t>
  </si>
  <si>
    <t>黄鹏仪</t>
  </si>
  <si>
    <t>托克逊县</t>
  </si>
  <si>
    <t>湖北阳呈工程建设有限公司</t>
  </si>
  <si>
    <t>91420106MA49RTE59K</t>
  </si>
  <si>
    <t>程静</t>
  </si>
  <si>
    <t>吐鲁番市托克逊县乌斯通光热+光伏一体化项目</t>
  </si>
  <si>
    <t>淮北市拓基赢造建筑工程有限公司托克逊分公司</t>
  </si>
  <si>
    <t>91650422MA775UPX48</t>
  </si>
  <si>
    <t>袁继成</t>
  </si>
  <si>
    <t>新疆吐鲁番市托克逊县西北路西侧滨河小区步行街一段6#</t>
  </si>
  <si>
    <t>企业所得税</t>
  </si>
  <si>
    <t>印花税</t>
  </si>
  <si>
    <t>吐鲁番白粮液酒业有限责任公司</t>
  </si>
  <si>
    <t>91650422229080539W</t>
  </si>
  <si>
    <t>新疆吐鲁番市托克逊县胜利四路</t>
  </si>
  <si>
    <t>房产税</t>
  </si>
  <si>
    <t>城镇土地使用税</t>
  </si>
  <si>
    <t>吐鲁番宏威幕墙装饰有限责任公司</t>
  </si>
  <si>
    <t>91650422313337501Q</t>
  </si>
  <si>
    <t>刘昌杰</t>
  </si>
  <si>
    <t>新疆吐鲁番市托克逊县滨河花园小区北侧时佳物业管理有限公司1区23段31号（2号楼一层103商铺）</t>
  </si>
  <si>
    <t>吐鲁番晖硕工贸有限公司</t>
  </si>
  <si>
    <t>91650422MABJJ827X8</t>
  </si>
  <si>
    <t>陈徐莉</t>
  </si>
  <si>
    <t>新疆吐鲁番市托克逊县圣源中心城B-3区205号门面房</t>
  </si>
  <si>
    <t>吐鲁番玖源商贸有限公司</t>
  </si>
  <si>
    <t>91650422MA79ENR5XY</t>
  </si>
  <si>
    <t>成功</t>
  </si>
  <si>
    <t>新疆吐鲁番市托克逊县西北路西侧滨河花园小区商业步行街延长二段1区23段2＃101</t>
  </si>
  <si>
    <t>托克逊万振石材有限公司</t>
  </si>
  <si>
    <t>91650422MA78CJGN41</t>
  </si>
  <si>
    <t>苏建平</t>
  </si>
  <si>
    <t>新疆吐鲁番市托克逊县库米什镇工业园区东侧（库米什镇政府东侧5公里处）</t>
  </si>
  <si>
    <t>资源税</t>
  </si>
  <si>
    <t>托克逊县白粮液销售有限责任公司</t>
  </si>
  <si>
    <t>916504225847874160</t>
  </si>
  <si>
    <t>任素霞</t>
  </si>
  <si>
    <t>托克逊县光明路胜利四巷酒厂内</t>
  </si>
  <si>
    <t>托克逊县百佳物流有限公司</t>
  </si>
  <si>
    <t>91650422MA78DEHQ7W</t>
  </si>
  <si>
    <t>吴玉方</t>
  </si>
  <si>
    <t>新疆吐鲁番市托克逊县南疆路振坤物流园二层202-09</t>
  </si>
  <si>
    <t>托克逊县彬成建筑装饰工程有限公司</t>
  </si>
  <si>
    <t>91650422MADUYFE70M</t>
  </si>
  <si>
    <t>刘昌辅</t>
  </si>
  <si>
    <t>新疆吐鲁番市托克逊县滨河花园小区北侧时佳物业管理有限公司1区23段31号(2号楼一层103-1商铺)</t>
  </si>
  <si>
    <t>托克逊县博惠建筑安装有限公司</t>
  </si>
  <si>
    <t>91650422MA779HYH7K</t>
  </si>
  <si>
    <t>马合木提·买买提</t>
  </si>
  <si>
    <t>新疆吐鲁番市托克逊县郭勒布依乡2大队3小队（314加油站右侧50米处）</t>
  </si>
  <si>
    <t>托克逊县昌泰房地产开发有限公司</t>
  </si>
  <si>
    <t>91650422595947921C</t>
  </si>
  <si>
    <t>杨成旺</t>
  </si>
  <si>
    <t>新疆吐鲁番地区托克逊县光明路西侧</t>
  </si>
  <si>
    <t>托克逊县超峰工程机械有限公司</t>
  </si>
  <si>
    <t>91650422MA79FRA74U</t>
  </si>
  <si>
    <t>李利平</t>
  </si>
  <si>
    <t>新疆吐鲁番市托克逊县友好西路延伸段南侧客运站院内宝地宾馆3楼3004号房间</t>
  </si>
  <si>
    <t>托克逊县崇盛欣源新材料有限公司</t>
  </si>
  <si>
    <t>91650422MA77CWAG3B</t>
  </si>
  <si>
    <t>丁凯</t>
  </si>
  <si>
    <t>新疆吐鲁番市托克逊县科技企业创业孵化研发中心大楼三层319室</t>
  </si>
  <si>
    <t>托克逊县创肯新能源有限公司</t>
  </si>
  <si>
    <t>91650422MADY0BE43E</t>
  </si>
  <si>
    <t>覃继豪</t>
  </si>
  <si>
    <t>新疆吐鲁番市托克逊县夏镇色日克墩村2组1509号(距村委会东侧300处)</t>
  </si>
  <si>
    <t>托克逊县富泰建材有限责任公司</t>
  </si>
  <si>
    <t>91650422MA78HKBN2C</t>
  </si>
  <si>
    <t>热依木·艾尼瓦尔</t>
  </si>
  <si>
    <t>新疆吐鲁番市托克逊县美汇锦苑商铺109号</t>
  </si>
  <si>
    <t>托克逊县工尚棉花加工有限责任公司</t>
  </si>
  <si>
    <t>91650422229083510L</t>
  </si>
  <si>
    <t>何文胜</t>
  </si>
  <si>
    <t>托克逊县夏乡工尚村</t>
  </si>
  <si>
    <t>托克逊县光华建材有限公司</t>
  </si>
  <si>
    <t>9165042259281105XB</t>
  </si>
  <si>
    <t>罗光宏</t>
  </si>
  <si>
    <t>托克逊县314国道165公里处西面</t>
  </si>
  <si>
    <t>托克逊县广通商贸有限责任公司</t>
  </si>
  <si>
    <t>91650422076090620E</t>
  </si>
  <si>
    <t>席鸣花</t>
  </si>
  <si>
    <t>新疆吐鲁番市托克逊县圣源中心城C区2-211（右）</t>
  </si>
  <si>
    <t>托克逊县广盈房地产开发有限公司</t>
  </si>
  <si>
    <t>91650422076054435H</t>
  </si>
  <si>
    <t>席林</t>
  </si>
  <si>
    <t>新疆吐鲁番地区托克逊县友好路南侧怡园小区9号商业楼8区16段（13-1）9栋2层204</t>
  </si>
  <si>
    <t>土地增值税</t>
  </si>
  <si>
    <t>托克逊县昊泰矿业有限公司</t>
  </si>
  <si>
    <t>91650422MA78KPJ80U</t>
  </si>
  <si>
    <t>杨方睿</t>
  </si>
  <si>
    <t>新疆吐鲁番市托克逊县友好路延伸段南侧，地质十一大队北侧汇鑫商业楼6区42段13＃楼308商铺</t>
  </si>
  <si>
    <t>托克逊县华仪房地产开发有限公司</t>
  </si>
  <si>
    <t>91650422568851297L</t>
  </si>
  <si>
    <t>托克逊县碧水云天小区2号楼1单元201号</t>
  </si>
  <si>
    <t>托克逊县汇通振欣供应链有限公司</t>
  </si>
  <si>
    <t>91650422MAEF2NNL8A</t>
  </si>
  <si>
    <t>王欣</t>
  </si>
  <si>
    <t>新疆吐鲁番市托克逊县夏镇布拉克贝希村村委会三楼302-008号</t>
  </si>
  <si>
    <t>托克逊县汇鑫物流有限公司</t>
  </si>
  <si>
    <t>9165042258933722XT</t>
  </si>
  <si>
    <t>张新军</t>
  </si>
  <si>
    <t>新疆吐鲁番市托克逊县友好西路延伸段南侧客运站院内宝地宾馆3楼3016号</t>
  </si>
  <si>
    <t>托克逊县佳捷物流有限公司</t>
  </si>
  <si>
    <t>91650422098610869U</t>
  </si>
  <si>
    <t>潘太表</t>
  </si>
  <si>
    <t>新疆吐鲁番市托克逊县阿乐惠镇农贸市场西门右侧1号楼3层308室</t>
  </si>
  <si>
    <t>托克逊县建华酒庄有限公司</t>
  </si>
  <si>
    <t>916504223133690792</t>
  </si>
  <si>
    <t>张建华</t>
  </si>
  <si>
    <t>新疆吐鲁番地区托克逊县友好路南侧金盾小区2#2单元602室</t>
  </si>
  <si>
    <t>托克逊县建磊房地产开发有限责任公司</t>
  </si>
  <si>
    <t>916504220919383190</t>
  </si>
  <si>
    <t>马磊</t>
  </si>
  <si>
    <t>新疆吐鲁番市托克逊县团结路南侧湖滨小区11幢1单元1号</t>
  </si>
  <si>
    <t>托克逊县疆梦二手车销售有限公司</t>
  </si>
  <si>
    <t>91650422MABY9XJ75R</t>
  </si>
  <si>
    <t>祖鲁甫卡尔·艾比布力</t>
  </si>
  <si>
    <t>新疆吐鲁番市托克逊县314国道164公里处托克逊县宏伟汽车修理厂大院(二手车交易场106号)</t>
  </si>
  <si>
    <t>托克逊县金鹏泰源矿业投资有限公司</t>
  </si>
  <si>
    <t>916504225643657693</t>
  </si>
  <si>
    <t>张志新</t>
  </si>
  <si>
    <t>托克逊县库米什镇88号</t>
  </si>
  <si>
    <t>托克逊县骏航贸易有限公司</t>
  </si>
  <si>
    <t>91650422MA7864B78X</t>
  </si>
  <si>
    <t>马立冰</t>
  </si>
  <si>
    <t>新疆吐鲁番市托克逊县友好路延伸段汇鑫友好商铺13号302室</t>
  </si>
  <si>
    <t>托克逊县开科物流有限公司</t>
  </si>
  <si>
    <t>91650422MABWQXJ681</t>
  </si>
  <si>
    <t>艾力扎提·阿克木江</t>
  </si>
  <si>
    <t>新疆吐鲁番市托克逊县夏镇色日克吉勒尕村四组一巷018号（村委会西侧500米）</t>
  </si>
  <si>
    <t>托克逊县凯富兴能源科技有限公司</t>
  </si>
  <si>
    <t>91650422MAET3EG3X2</t>
  </si>
  <si>
    <t>马英凯</t>
  </si>
  <si>
    <t>新疆吐鲁番市托克逊县阿乐惠镇阿拉沟社区红岭路020号附066号-23号商铺</t>
  </si>
  <si>
    <t>托克逊县蓝诺商务宾馆有限公司</t>
  </si>
  <si>
    <t>91650422MA78NKQ7X1</t>
  </si>
  <si>
    <t>张岩</t>
  </si>
  <si>
    <t>新疆吐鲁番市托克逊县友好路南侧始昌驿步行街K座7区11段K栋商铺201-210</t>
  </si>
  <si>
    <t>托克逊县利恒能源有限公司</t>
  </si>
  <si>
    <t>91650422MABJJ0QF6C</t>
  </si>
  <si>
    <t>魏魏</t>
  </si>
  <si>
    <t>新疆吐鲁番市托克逊县迎宾路明珠佳苑二期s6-8商铺</t>
  </si>
  <si>
    <t>托克逊县龙祥商贸有限公司</t>
  </si>
  <si>
    <t>91650422MA77MPDC50</t>
  </si>
  <si>
    <t>马骁</t>
  </si>
  <si>
    <t>新疆吐鲁番市托克逊县友好路北侧华视综合楼商铺二楼A5号</t>
  </si>
  <si>
    <t>托克逊县马新混凝土有限公司</t>
  </si>
  <si>
    <t>91650422MAEFQCX359</t>
  </si>
  <si>
    <t>马然木·热西提</t>
  </si>
  <si>
    <t>新疆吐鲁番市托克逊县伊拉湖镇阿克塔格村4组同心北路44号(距村委会北侧700米处)</t>
  </si>
  <si>
    <t>托克逊县民心矿业有限责任公司</t>
  </si>
  <si>
    <t>91650100679296812T</t>
  </si>
  <si>
    <t>张丰</t>
  </si>
  <si>
    <t>新疆吐鲁番地区托克逊县托克逊镇扎吾提买里居委会西北路依浪巷74号</t>
  </si>
  <si>
    <t>托克逊县奇奇物流有限公司</t>
  </si>
  <si>
    <t>9165042209702629X8</t>
  </si>
  <si>
    <t>赵志伟</t>
  </si>
  <si>
    <t>新疆吐鲁番市托克逊县黑山仓储物流基地C座101室（黑山103省道56公里处）</t>
  </si>
  <si>
    <t>托克逊县起航物流有限公司</t>
  </si>
  <si>
    <t>91650422MA77UG29XL</t>
  </si>
  <si>
    <t>胡银</t>
  </si>
  <si>
    <t>新疆吐鲁番市托克逊县南湖路29号  （园区管委会西北面顺通驾校北区1栋101室）</t>
  </si>
  <si>
    <t>托克逊县人民法院</t>
  </si>
  <si>
    <t>116521230106057755</t>
  </si>
  <si>
    <t>艾力·玉苏甫</t>
  </si>
  <si>
    <t>新疆维吾尔自治区吐鲁番市托克逊县九龙路</t>
  </si>
  <si>
    <t>托克逊县人民检察院</t>
  </si>
  <si>
    <t>116521230106056524</t>
  </si>
  <si>
    <t>艾尼瓦尔·艾合买提</t>
  </si>
  <si>
    <t>吐鲁番市托克逊县九龙路</t>
  </si>
  <si>
    <t>托克逊县润禾房地产开发有限公司</t>
  </si>
  <si>
    <t>91650422MABNPLD552</t>
  </si>
  <si>
    <t>蒋旭龙</t>
  </si>
  <si>
    <t>新疆吐鲁番市托克逊县九龙路阳光丽景小区4栋5层513室</t>
  </si>
  <si>
    <t>托克逊县润琨煤炭销售有限公司</t>
  </si>
  <si>
    <t>91650422MA78DRM445</t>
  </si>
  <si>
    <t>马鲜花</t>
  </si>
  <si>
    <t>新疆吐鲁番市托克逊县友好南路延伸段新客运站旁汇鑫12幢A段101号房</t>
  </si>
  <si>
    <t>托克逊县赛维电子商贸有限公司</t>
  </si>
  <si>
    <t>91650422MA77A9W84K</t>
  </si>
  <si>
    <t>艾克然木·艾合拜尔</t>
  </si>
  <si>
    <t>新疆吐鲁番市托克逊县西大街北侧粮食局二单元301室</t>
  </si>
  <si>
    <t>托克逊县神泰通物流有限公司</t>
  </si>
  <si>
    <t>91650422MA77Y4MQ56</t>
  </si>
  <si>
    <t>李继元</t>
  </si>
  <si>
    <t>新疆吐鲁番市托克逊县友好东路源泉花苑小区一期后门6-101号商铺</t>
  </si>
  <si>
    <t>托克逊县盛锵工程机械有限公司</t>
  </si>
  <si>
    <t>91650422MA79FN926H</t>
  </si>
  <si>
    <t>杨世鹏</t>
  </si>
  <si>
    <t>新疆吐鲁番市托克逊县黑山103省道57公里处东侧H区3段1号楼2层202</t>
  </si>
  <si>
    <t>托克逊县世纪鼎成房地产开发有限公司</t>
  </si>
  <si>
    <t>91650422MA78GDQK9M</t>
  </si>
  <si>
    <t>刘述林</t>
  </si>
  <si>
    <t>新疆吐鲁番市托克逊县圣源中心城B-1区215号</t>
  </si>
  <si>
    <t>托克逊县特亿商贸有限公司</t>
  </si>
  <si>
    <t>91650422MA78RWWW7H</t>
  </si>
  <si>
    <t>库尔班·拉曼</t>
  </si>
  <si>
    <t>新疆吐鲁番市托克逊县友好南路延伸段新客运站旁汇鑫房产住宅和商业楼12幢三层316号</t>
  </si>
  <si>
    <t>托克逊县天祥建材有限责任公司</t>
  </si>
  <si>
    <t>91650422787623833T</t>
  </si>
  <si>
    <t>陈建新</t>
  </si>
  <si>
    <t>新疆吐鲁番市托克逊县库米什镇（高速公路路口）</t>
  </si>
  <si>
    <t>托克逊县西域徽商房地产开发有限公司</t>
  </si>
  <si>
    <t>91650422057726347E</t>
  </si>
  <si>
    <t>匡荣新</t>
  </si>
  <si>
    <t>新疆吐鲁番市托克逊县滨河北路天山明珠酒店1号楼内</t>
  </si>
  <si>
    <t>托克逊县欣欣矿业有限公司</t>
  </si>
  <si>
    <t>91650422MA796EF63Y</t>
  </si>
  <si>
    <t>新疆吐鲁番市托克逊县夏镇布拉克贝希村村委会办公楼112室</t>
  </si>
  <si>
    <t>托克逊县新顺运输有限公司</t>
  </si>
  <si>
    <t>91650422099184718A</t>
  </si>
  <si>
    <t>霍高雷</t>
  </si>
  <si>
    <t>新疆吐鲁番市托克逊县友好南路延伸段新客运段旁汇鑫房产住宅和商业楼5幢一单元110号</t>
  </si>
  <si>
    <t>托克逊县新兄弟物流有限公司</t>
  </si>
  <si>
    <t>91650422MA7774H974</t>
  </si>
  <si>
    <t>张雷</t>
  </si>
  <si>
    <t>新疆吐鲁番市托克逊县汇鑫房产第13幢3层308号房</t>
  </si>
  <si>
    <t>托克逊县鑫诚兴能源有限公司</t>
  </si>
  <si>
    <t>91650422313313825U</t>
  </si>
  <si>
    <t>许彬</t>
  </si>
  <si>
    <t>新疆吐鲁番市托克逊县工业园区南湖路南侧（科技企业孵化中心楼内1楼左手第五间）</t>
  </si>
  <si>
    <t>托克逊县鑫海岸建材有限公司</t>
  </si>
  <si>
    <t>91650422MA78102EXF</t>
  </si>
  <si>
    <t>李红兵</t>
  </si>
  <si>
    <t>新疆吐鲁番市托克逊县博斯坦乡五一三仓库</t>
  </si>
  <si>
    <t>托克逊县一帆物流有限公司</t>
  </si>
  <si>
    <t>91650422MA775Y7B04</t>
  </si>
  <si>
    <t>田少彬</t>
  </si>
  <si>
    <t>新疆吐鲁番市托克逊县阿乐惠镇农贸市场西门1-305号商铺</t>
  </si>
  <si>
    <t>托克逊县银河能源投资建设有限公司</t>
  </si>
  <si>
    <t>9165042231344119X1</t>
  </si>
  <si>
    <t>周德全</t>
  </si>
  <si>
    <t>托克逊县工业园区管委会（县科技企业孵化中心内研发中心一层101室）</t>
  </si>
  <si>
    <t>托克逊县长信石油有限责任公司</t>
  </si>
  <si>
    <t>91650422787647173K</t>
  </si>
  <si>
    <t>薛盛光</t>
  </si>
  <si>
    <t>新疆吐鲁番市托克逊县丝绸路（314国道K164+673公里处）</t>
  </si>
  <si>
    <t>托克逊县正旺商贸有限公司</t>
  </si>
  <si>
    <t>91650422MACBP4M06K</t>
  </si>
  <si>
    <t>沙塔尔·布尔汗</t>
  </si>
  <si>
    <t>新疆吐鲁番市托克逊县明珠佳苑小区S-2-5号楼4号商铺</t>
  </si>
  <si>
    <t>托克逊县中天昌盛汽车销售有限公司</t>
  </si>
  <si>
    <t>91650422MA78C3HE3Y</t>
  </si>
  <si>
    <t>刘省伟</t>
  </si>
  <si>
    <t>新疆吐鲁番市托克逊县阿乐惠镇S103K126 535公里处A区3段6栋1层106</t>
  </si>
  <si>
    <t>托克逊阳浩宇矿业有限公司</t>
  </si>
  <si>
    <t>91650422MAD3LFHG8D</t>
  </si>
  <si>
    <t>刘宝才</t>
  </si>
  <si>
    <t>新疆吐鲁番市托克逊县友好南路延伸段新客运站旁汇鑫房产和商业楼项目第12幢2单元210号</t>
  </si>
  <si>
    <t>新疆阿尔古布拉克农牧开发股份有限公司</t>
  </si>
  <si>
    <t>916504003133549184</t>
  </si>
  <si>
    <t>木塔力甫·阿不来孜</t>
  </si>
  <si>
    <t>新疆吐鲁番市托克逊县高效畜牧养殖示范区布干路以北</t>
  </si>
  <si>
    <t>新疆艾美环保科技有限公司</t>
  </si>
  <si>
    <t>91650422098173021Q</t>
  </si>
  <si>
    <t>李应春</t>
  </si>
  <si>
    <t>托克逊县能源重化工工业园区办公楼平房（西起）第二间</t>
  </si>
  <si>
    <t>新疆琛顺建筑工程有限公司</t>
  </si>
  <si>
    <t>91650422MA79EM8485</t>
  </si>
  <si>
    <t>杨潇</t>
  </si>
  <si>
    <t>新疆吐鲁番市托克逊县九龙中路德源小区二号楼门面房201号商铺</t>
  </si>
  <si>
    <t>新疆大道创业投资有限责任公司</t>
  </si>
  <si>
    <t>91650422333105994B</t>
  </si>
  <si>
    <t>李浩文</t>
  </si>
  <si>
    <t>新疆吐鲁番市托克逊县工业园区三支线与高速公路交接处（园区第三铺道南侧、乌库高速公路东侧）</t>
  </si>
  <si>
    <t>新疆大庭州金鑫农业发展有限公司</t>
  </si>
  <si>
    <t>91650422MA78GLYB8Y</t>
  </si>
  <si>
    <t>刘涛</t>
  </si>
  <si>
    <t>新疆吐鲁番市托克逊县博斯坦镇长安村513仓库02号室</t>
  </si>
  <si>
    <t>新疆浩泰博达建筑工程有限公司</t>
  </si>
  <si>
    <t>91652300MA78CLG36R</t>
  </si>
  <si>
    <t>马小燕</t>
  </si>
  <si>
    <t>托克逊县郭勒布依乡</t>
  </si>
  <si>
    <t>新疆恒业安博建设工程有限公司</t>
  </si>
  <si>
    <t>91650100085372398L</t>
  </si>
  <si>
    <t>魏新民</t>
  </si>
  <si>
    <t>黑山露天煤矿</t>
  </si>
  <si>
    <t>新疆宏泰运达实业发展有限公司</t>
  </si>
  <si>
    <t>91650422MA790F9N49</t>
  </si>
  <si>
    <t>姜春明</t>
  </si>
  <si>
    <t>新疆吐鲁番市托克逊县工业园区管委会科技企业孵化研发中心第二层223室</t>
  </si>
  <si>
    <t>新疆鸿岩石生物科技有限公司</t>
  </si>
  <si>
    <t>91650422568872303B</t>
  </si>
  <si>
    <t>袁召才</t>
  </si>
  <si>
    <t>新疆吐鲁番市托克逊县阿乐惠镇阿拉沟口铁路桥南</t>
  </si>
  <si>
    <t>新疆华泰通矿业开发有限公司</t>
  </si>
  <si>
    <t>91650422MA7779W10Q</t>
  </si>
  <si>
    <t>陈立运</t>
  </si>
  <si>
    <t>新疆吐鲁番市托克逊县园区管委会科技企业孵化中心第二层222室</t>
  </si>
  <si>
    <t>车辆购置税</t>
  </si>
  <si>
    <t>新疆冀新合展科贸有限公司</t>
  </si>
  <si>
    <t>91650422MACC55B27E</t>
  </si>
  <si>
    <t>高超超</t>
  </si>
  <si>
    <t>新疆吐鲁番市托克逊县阿乐惠镇热电厂东侧院内22号商铺</t>
  </si>
  <si>
    <t>新疆九牧林生物科技有限公司</t>
  </si>
  <si>
    <t>91650422MA78XRWH33</t>
  </si>
  <si>
    <t>张森虎</t>
  </si>
  <si>
    <t>新疆吐鲁番市托克逊县工业园区管委会科技企业孵化研发中心第二层215室</t>
  </si>
  <si>
    <t>新疆聚康源园林绿化有限公司托克逊县分公司</t>
  </si>
  <si>
    <t>91650422MA78823D12</t>
  </si>
  <si>
    <t>谢一清</t>
  </si>
  <si>
    <t>新疆吐鲁番市托克逊县滨河步行街D10107</t>
  </si>
  <si>
    <t>新疆聚千商贸有限公司</t>
  </si>
  <si>
    <t>91650422MA78REMN0Q</t>
  </si>
  <si>
    <t>邓小东</t>
  </si>
  <si>
    <t>新疆吐鲁番市托克逊县昌泰世纪城A区11号楼C座114号</t>
  </si>
  <si>
    <t>新疆科盟工程项目管理咨询有限公司托克逊县分公司</t>
  </si>
  <si>
    <t>91650422MA7AB71L6X</t>
  </si>
  <si>
    <t>殷伟</t>
  </si>
  <si>
    <t>新疆吐鲁番市托克逊县西北路西侧滨河步行街延长二段2号楼1层101室</t>
  </si>
  <si>
    <t>新疆酷德商贸服务有限公司</t>
  </si>
  <si>
    <t>91650422MADYYE5Y5A</t>
  </si>
  <si>
    <t>阿木提·木提龙力</t>
  </si>
  <si>
    <t>新疆吐鲁番市托克逊县夏镇铁提尔村一队3-7-088号(距村委会西侧1公里处)</t>
  </si>
  <si>
    <t>新疆灵感建筑装修设计有限公司</t>
  </si>
  <si>
    <t>91650422MA776NDL60</t>
  </si>
  <si>
    <t>沙达木·乃斯肉拉</t>
  </si>
  <si>
    <t>新疆吐鲁番市托克逊县友好路金汇广场4号楼102号商铺</t>
  </si>
  <si>
    <t>新疆鹏达建筑工程有限责任公司托克逊分公司</t>
  </si>
  <si>
    <t>91650422MA77JHNP72</t>
  </si>
  <si>
    <t>顾鑫</t>
  </si>
  <si>
    <t>新疆吐鲁番市托克逊县友好西路金汇广场6号楼2单元201号</t>
  </si>
  <si>
    <t>新疆平流运输有限公司</t>
  </si>
  <si>
    <t>91650422MA79G4YE7X</t>
  </si>
  <si>
    <t>姜小草</t>
  </si>
  <si>
    <t>新疆吐鲁番市托克逊县友好西路延伸段南侧客运站院内宝地宾馆2楼2012，2016号</t>
  </si>
  <si>
    <t>新疆群创房地产开发有限公司</t>
  </si>
  <si>
    <t>91650422MA7M72AB74</t>
  </si>
  <si>
    <t>张海鸽</t>
  </si>
  <si>
    <t>新疆吐鲁番市托克逊县滨河花园小区物业综合楼2＃楼109号商铺</t>
  </si>
  <si>
    <t>新疆热弯建设工程机械有限公司</t>
  </si>
  <si>
    <t>91650422MA78NMGR5A</t>
  </si>
  <si>
    <t>艾力拜旦尔·依力哈木</t>
  </si>
  <si>
    <t>新疆吐鲁番市托克逊县夏乡奥依曼村5组103号（离村委会1.5公里）</t>
  </si>
  <si>
    <t>新疆荣腾兴业汽车服务有限公司</t>
  </si>
  <si>
    <t>91650422MAE1X4YQ37</t>
  </si>
  <si>
    <t>牟玲</t>
  </si>
  <si>
    <t>新疆吐鲁番市托克逊县阿乐惠镇热电厂东侧院内08号商铺</t>
  </si>
  <si>
    <t>新疆三联矿业有限公司</t>
  </si>
  <si>
    <t>91650422068844701A</t>
  </si>
  <si>
    <t>郝旭东</t>
  </si>
  <si>
    <t>托克逊县工业园区三支线与高速公路交接处（园区管委会北侧平房）</t>
  </si>
  <si>
    <t>新疆泰跃矿山设备经营有限公司</t>
  </si>
  <si>
    <t>91650422MADLEGPA05</t>
  </si>
  <si>
    <t>裴旭晨</t>
  </si>
  <si>
    <t>新疆吐鲁番市托克逊县S103省道西侧、黑山至克尔碱公路北侧房屋建筑物01号（距托克逊县黑煤矿管理委员会约800米）</t>
  </si>
  <si>
    <t>新疆天利光华建筑有限责任公司</t>
  </si>
  <si>
    <t>91650422MA7752UL1P</t>
  </si>
  <si>
    <t>王海波</t>
  </si>
  <si>
    <t>新疆吐鲁番市托克逊县九龙路德源物业楼三楼</t>
  </si>
  <si>
    <t>10121|环境保护税</t>
  </si>
  <si>
    <t>新疆通达基业工程有限公司</t>
  </si>
  <si>
    <t>91650422MA7832527X</t>
  </si>
  <si>
    <t>郝思同</t>
  </si>
  <si>
    <t>新疆吐鲁番市托克逊县银泉路圣源中心城C区2-201号</t>
  </si>
  <si>
    <t>新疆托克逊县龙泉煤矿</t>
  </si>
  <si>
    <t>91650000670235239X</t>
  </si>
  <si>
    <t>艾尼·肉孜</t>
  </si>
  <si>
    <t>托克逊县克尔碱矿区23号</t>
  </si>
  <si>
    <t>环境保护税</t>
  </si>
  <si>
    <t>新疆拓志商贸有限公司</t>
  </si>
  <si>
    <t>91650422MA7MJ17X0X</t>
  </si>
  <si>
    <t>张楠楠</t>
  </si>
  <si>
    <t>新疆吐鲁番市托克逊县友好路北侧始昌花园小区5区4段20＃楼商铺115号</t>
  </si>
  <si>
    <t>新疆西域科技有限公司</t>
  </si>
  <si>
    <t>91650422MA78JR5P08</t>
  </si>
  <si>
    <t>卢霞</t>
  </si>
  <si>
    <t>新疆吐鲁番市托克逊县能源重化工工业园区管理委员会科技企业孵化研发中心第二层209室</t>
  </si>
  <si>
    <t>新疆祥瑞麟市政工程有限公司托克逊县分公司</t>
  </si>
  <si>
    <t>91650422MA780R2DXB</t>
  </si>
  <si>
    <t>新疆吐鲁番市托克逊县滨河商业步行街D10111</t>
  </si>
  <si>
    <t>新疆鑫鑫达运输有限公司</t>
  </si>
  <si>
    <t>91650422MAE80NNP3C</t>
  </si>
  <si>
    <t>艾比布拉·肉苏力</t>
  </si>
  <si>
    <t>新疆吐鲁番市托克逊县友好南路延伸段新客运站旁汇鑫1＃楼二段101-2号</t>
  </si>
  <si>
    <t>新疆幸运光物流有限公司</t>
  </si>
  <si>
    <t>91650422MA77NUD9XU</t>
  </si>
  <si>
    <t>新疆吐鲁番市托克逊县友好路延伸段商业楼二段108号（新客运站旁）</t>
  </si>
  <si>
    <t>新疆旭峰智慧照明科技有限公司</t>
  </si>
  <si>
    <t>91650422MA78Y7LX5X</t>
  </si>
  <si>
    <t>罗树锋</t>
  </si>
  <si>
    <t>新疆吐鲁番市托克逊县纺织产业园区18号厂房</t>
  </si>
  <si>
    <t>新疆亿德新材料科技有限公司</t>
  </si>
  <si>
    <t>91650422MA79JAF04U</t>
  </si>
  <si>
    <t>刘茜</t>
  </si>
  <si>
    <t>新疆吐鲁番市托克逊县托克逊能源重化工工业园区管委会科技孵化研发中心第二层215室</t>
  </si>
  <si>
    <t>新疆煜茂隆旺市政工程有限公司</t>
  </si>
  <si>
    <t>91650422MAEAYULW4T</t>
  </si>
  <si>
    <t>阿力木江·萨那吾力</t>
  </si>
  <si>
    <t>新疆吐鲁番市托克逊县润泽华府3栋112号商铺</t>
  </si>
  <si>
    <t>新疆远东丰源物流有限公司</t>
  </si>
  <si>
    <t>916504223133794451</t>
  </si>
  <si>
    <t>唐永成</t>
  </si>
  <si>
    <t>新疆吐鲁番市托克逊县银泉路以北圣源中心城C-2-201号</t>
  </si>
  <si>
    <t>新疆众亿建筑工程有限公司</t>
  </si>
  <si>
    <t>91650104MADQDA6B0B</t>
  </si>
  <si>
    <t>白雪飞</t>
  </si>
  <si>
    <t>新疆维吾尔自治区吐鲁番市托克逊县郭勒布依村 中建三局集团有限公司</t>
  </si>
  <si>
    <t>个体户</t>
  </si>
  <si>
    <t>托克逊县北创彩钢钢构加工厂</t>
  </si>
  <si>
    <t>92650422MA7A9WPB4G</t>
  </si>
  <si>
    <t>王新峰</t>
  </si>
  <si>
    <t>新疆吐鲁番市托克逊县丝绸路金泉社区对面</t>
  </si>
  <si>
    <t>托克逊县高鑫运输服务部</t>
  </si>
  <si>
    <t>92650422MA785FPUXC</t>
  </si>
  <si>
    <t>艾依热提·库尔班</t>
  </si>
  <si>
    <t>新疆吐鲁番市托克逊县工业园区西域路西侧11区13段</t>
  </si>
  <si>
    <t>个人所得税</t>
  </si>
  <si>
    <t>托克逊县皓天文体办公用品店</t>
  </si>
  <si>
    <t>92650422MA77LUA14J</t>
  </si>
  <si>
    <t>周瑞</t>
  </si>
  <si>
    <t>新疆吐鲁番市托克逊县友好路南侧供排水公司下面</t>
  </si>
  <si>
    <t>托克逊县合众工程机械设备租赁部</t>
  </si>
  <si>
    <t>92650422MA78B9U379</t>
  </si>
  <si>
    <t>木巴热克·巴克热</t>
  </si>
  <si>
    <t>新疆吐鲁番市托克逊县阿乐慧镇S13K126+535公里处</t>
  </si>
  <si>
    <t>托克逊县鑫鸿劳务部（个体工商户）</t>
  </si>
  <si>
    <t>92650422MAELW4FTXT</t>
  </si>
  <si>
    <t>岳碧英</t>
  </si>
  <si>
    <t>新疆吐鲁番市托克逊县郭勒布依乡巴格万村2组900号-3（托克逊县巴格万幼儿园东侧1公里处）</t>
  </si>
  <si>
    <t>托克逊县伊力扎提江汽配店</t>
  </si>
  <si>
    <t>92650422MA79R0L09J</t>
  </si>
  <si>
    <t>买苏提·吐尔逊</t>
  </si>
  <si>
    <t>新疆吐鲁番市托克逊县煤矿路东侧新移动公司旁2-3-5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</si>
</sst>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4">
    <font>
      <sz val="11"/>
      <color indexed="8"/>
      <name val="宋体"/>
      <charset val="134"/>
      <scheme val="minor"/>
    </font>
    <font>
      <b/>
      <sz val="12"/>
      <color indexed="8"/>
      <name val="宋体"/>
      <charset val="134"/>
      <scheme val="minor"/>
    </font>
    <font>
      <b/>
      <sz val="11"/>
      <color indexed="8"/>
      <name val="宋体"/>
      <charset val="134"/>
      <scheme val="minor"/>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pplyFont="1">
      <alignment vertical="center"/>
    </xf>
    <xf numFmtId="0" fontId="1" fillId="0" borderId="1" xfId="0" applyFont="1" applyFill="1" applyBorder="1" applyAlignment="1">
      <alignment horizontal="left" vertical="center" wrapText="1"/>
    </xf>
    <xf numFmtId="176"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Font="1" applyFill="1" applyBorder="1" applyAlignment="1">
      <alignment horizontal="left" vertical="center" wrapText="1"/>
    </xf>
    <xf numFmtId="176" fontId="0" fillId="0" borderId="1" xfId="0" applyNumberFormat="1" applyFont="1" applyBorder="1" applyAlignment="1">
      <alignment horizontal="left" vertical="center"/>
    </xf>
    <xf numFmtId="0" fontId="0" fillId="0" borderId="1" xfId="0" applyFont="1" applyFill="1" applyBorder="1" applyAlignment="1">
      <alignment vertical="center"/>
    </xf>
    <xf numFmtId="0" fontId="2" fillId="0" borderId="1" xfId="0" applyFont="1" applyFill="1" applyBorder="1" applyAlignment="1">
      <alignment horizontal="left" vertical="center" wrapText="1"/>
    </xf>
    <xf numFmtId="176" fontId="0" fillId="0" borderId="1" xfId="0" applyNumberFormat="1" applyFont="1" applyFill="1" applyBorder="1" applyAlignment="1">
      <alignment horizontal="left" vertical="center" wrapText="1"/>
    </xf>
    <xf numFmtId="0" fontId="0" fillId="0" borderId="0" xfId="0" applyFont="1" applyAlignment="1">
      <alignment horizontal="left" vertical="center"/>
    </xf>
    <xf numFmtId="176" fontId="0" fillId="0" borderId="0" xfId="0" applyNumberFormat="1" applyFont="1" applyAlignment="1">
      <alignment horizontal="left" vertical="center"/>
    </xf>
    <xf numFmtId="0" fontId="0" fillId="0" borderId="0" xfId="0" applyFont="1" applyAlignment="1">
      <alignment horizontal="left" vertical="center" wrapText="1"/>
    </xf>
    <xf numFmtId="176"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3"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4"/>
  <sheetViews>
    <sheetView tabSelected="1" topLeftCell="A111" workbookViewId="0">
      <selection activeCell="P13" sqref="P13"/>
    </sheetView>
  </sheetViews>
  <sheetFormatPr defaultColWidth="9" defaultRowHeight="13.5"/>
  <cols>
    <col min="1" max="1" width="4.625" style="9" customWidth="1"/>
    <col min="2" max="2" width="12.875" style="10" customWidth="1"/>
    <col min="3" max="3" width="9.375" style="9" customWidth="1"/>
    <col min="4" max="4" width="28" style="11" customWidth="1"/>
    <col min="5" max="5" width="20.375" style="9" customWidth="1"/>
    <col min="6" max="6" width="9" style="9"/>
    <col min="7" max="7" width="31.5" style="11" customWidth="1"/>
    <col min="8" max="8" width="23.5" customWidth="1"/>
    <col min="9" max="10" width="11.5"/>
    <col min="11" max="11" width="26.375" style="9" customWidth="1"/>
  </cols>
  <sheetData>
    <row r="1" ht="43" customHeight="1" spans="1:11">
      <c r="A1" s="1" t="s">
        <v>0</v>
      </c>
      <c r="B1" s="12" t="s">
        <v>1</v>
      </c>
      <c r="C1" s="3" t="s">
        <v>2</v>
      </c>
      <c r="D1" s="3" t="s">
        <v>3</v>
      </c>
      <c r="E1" s="13" t="s">
        <v>4</v>
      </c>
      <c r="F1" s="3" t="s">
        <v>5</v>
      </c>
      <c r="G1" s="3" t="s">
        <v>6</v>
      </c>
      <c r="H1" s="12" t="s">
        <v>7</v>
      </c>
      <c r="I1" s="12" t="s">
        <v>8</v>
      </c>
      <c r="J1" s="2" t="s">
        <v>9</v>
      </c>
      <c r="K1" s="1" t="s">
        <v>10</v>
      </c>
    </row>
    <row r="2" spans="1:11">
      <c r="A2" s="14">
        <f>MAX($A$1:A1)+1</f>
        <v>1</v>
      </c>
      <c r="B2" s="5">
        <v>46026</v>
      </c>
      <c r="C2" s="14" t="s">
        <v>11</v>
      </c>
      <c r="D2" s="15" t="s">
        <v>12</v>
      </c>
      <c r="E2" s="14" t="s">
        <v>13</v>
      </c>
      <c r="F2" s="14" t="s">
        <v>14</v>
      </c>
      <c r="G2" s="15" t="s">
        <v>15</v>
      </c>
      <c r="H2" s="16" t="s">
        <v>16</v>
      </c>
      <c r="I2" s="14">
        <v>29126.21</v>
      </c>
      <c r="J2" s="14">
        <v>29126.21</v>
      </c>
      <c r="K2" s="14" t="s">
        <v>17</v>
      </c>
    </row>
    <row r="3" spans="1:11">
      <c r="A3" s="14"/>
      <c r="B3" s="5">
        <v>46026</v>
      </c>
      <c r="C3" s="14" t="s">
        <v>11</v>
      </c>
      <c r="D3" s="15" t="str">
        <f>D2</f>
        <v>广安华蓥市景远劳务有限公司</v>
      </c>
      <c r="E3" s="14" t="str">
        <f>E2</f>
        <v>91511681MA67ELPP1K</v>
      </c>
      <c r="F3" s="14" t="str">
        <f>F2</f>
        <v>夏勇</v>
      </c>
      <c r="G3" s="15" t="str">
        <f>G2</f>
        <v>新能托克逊产业园</v>
      </c>
      <c r="H3" s="16" t="s">
        <v>18</v>
      </c>
      <c r="I3" s="14">
        <v>728.15</v>
      </c>
      <c r="J3" s="14">
        <v>728.15</v>
      </c>
      <c r="K3" s="14" t="s">
        <v>17</v>
      </c>
    </row>
    <row r="4" spans="1:11">
      <c r="A4" s="14">
        <f>MAX($A$1:A3)+1</f>
        <v>2</v>
      </c>
      <c r="B4" s="5">
        <v>46026</v>
      </c>
      <c r="C4" s="14" t="s">
        <v>11</v>
      </c>
      <c r="D4" s="15" t="s">
        <v>19</v>
      </c>
      <c r="E4" s="14" t="s">
        <v>20</v>
      </c>
      <c r="F4" s="14" t="s">
        <v>21</v>
      </c>
      <c r="G4" s="15" t="s">
        <v>22</v>
      </c>
      <c r="H4" s="16" t="s">
        <v>16</v>
      </c>
      <c r="I4" s="14">
        <v>175.36</v>
      </c>
      <c r="J4" s="14">
        <v>0</v>
      </c>
      <c r="K4" s="14" t="s">
        <v>17</v>
      </c>
    </row>
    <row r="5" spans="1:11">
      <c r="A5" s="14"/>
      <c r="B5" s="5">
        <v>46026</v>
      </c>
      <c r="C5" s="14" t="s">
        <v>11</v>
      </c>
      <c r="D5" s="15" t="str">
        <f>D4</f>
        <v>河北星辉消防工程有限公司新疆分公司</v>
      </c>
      <c r="E5" s="14" t="str">
        <f>E4</f>
        <v>916501055762100787</v>
      </c>
      <c r="F5" s="14" t="str">
        <f>F4</f>
        <v>黄鹏仪</v>
      </c>
      <c r="G5" s="15" t="str">
        <f>G4</f>
        <v>托克逊县</v>
      </c>
      <c r="H5" s="16" t="s">
        <v>18</v>
      </c>
      <c r="I5" s="14">
        <v>8.76</v>
      </c>
      <c r="J5" s="14">
        <v>0</v>
      </c>
      <c r="K5" s="14" t="s">
        <v>17</v>
      </c>
    </row>
    <row r="6" spans="1:11">
      <c r="A6" s="14">
        <f>MAX($A$1:A5)+1</f>
        <v>3</v>
      </c>
      <c r="B6" s="5">
        <v>46026</v>
      </c>
      <c r="C6" s="14" t="s">
        <v>11</v>
      </c>
      <c r="D6" s="15" t="s">
        <v>23</v>
      </c>
      <c r="E6" s="14" t="s">
        <v>24</v>
      </c>
      <c r="F6" s="14" t="s">
        <v>25</v>
      </c>
      <c r="G6" s="15" t="s">
        <v>26</v>
      </c>
      <c r="H6" s="16" t="s">
        <v>16</v>
      </c>
      <c r="I6" s="14">
        <v>237597.02</v>
      </c>
      <c r="J6" s="14">
        <v>0</v>
      </c>
      <c r="K6" s="14" t="s">
        <v>17</v>
      </c>
    </row>
    <row r="7" spans="1:11">
      <c r="A7" s="14"/>
      <c r="B7" s="5">
        <v>46026</v>
      </c>
      <c r="C7" s="14" t="s">
        <v>11</v>
      </c>
      <c r="D7" s="15" t="str">
        <f>D6</f>
        <v>湖北阳呈工程建设有限公司</v>
      </c>
      <c r="E7" s="14" t="str">
        <f>E6</f>
        <v>91420106MA49RTE59K</v>
      </c>
      <c r="F7" s="14" t="str">
        <f>F6</f>
        <v>程静</v>
      </c>
      <c r="G7" s="15" t="str">
        <f>G6</f>
        <v>吐鲁番市托克逊县乌斯通光热+光伏一体化项目</v>
      </c>
      <c r="H7" s="16" t="s">
        <v>18</v>
      </c>
      <c r="I7" s="14">
        <v>10527.3</v>
      </c>
      <c r="J7" s="14">
        <v>0</v>
      </c>
      <c r="K7" s="14" t="s">
        <v>17</v>
      </c>
    </row>
    <row r="8" spans="1:11">
      <c r="A8" s="14">
        <f>MAX($A$1:A7)+1</f>
        <v>4</v>
      </c>
      <c r="B8" s="5">
        <v>46026</v>
      </c>
      <c r="C8" s="14" t="s">
        <v>11</v>
      </c>
      <c r="D8" s="15" t="s">
        <v>27</v>
      </c>
      <c r="E8" s="14" t="s">
        <v>28</v>
      </c>
      <c r="F8" s="14" t="s">
        <v>29</v>
      </c>
      <c r="G8" s="15" t="s">
        <v>30</v>
      </c>
      <c r="H8" s="16" t="s">
        <v>16</v>
      </c>
      <c r="I8" s="14">
        <v>399315.33</v>
      </c>
      <c r="J8" s="14">
        <v>0</v>
      </c>
      <c r="K8" s="14" t="s">
        <v>17</v>
      </c>
    </row>
    <row r="9" spans="1:11">
      <c r="A9" s="14"/>
      <c r="B9" s="5">
        <v>46026</v>
      </c>
      <c r="C9" s="14" t="s">
        <v>11</v>
      </c>
      <c r="D9" s="15" t="str">
        <f t="shared" ref="D9:I11" si="0">D8</f>
        <v>淮北市拓基赢造建筑工程有限公司托克逊分公司</v>
      </c>
      <c r="E9" s="14" t="str">
        <f t="shared" si="0"/>
        <v>91650422MA775UPX48</v>
      </c>
      <c r="F9" s="14" t="str">
        <f t="shared" si="0"/>
        <v>袁继成</v>
      </c>
      <c r="G9" s="15" t="str">
        <f>G8</f>
        <v>新疆吐鲁番市托克逊县西北路西侧滨河小区步行街一段6#</v>
      </c>
      <c r="H9" s="16" t="s">
        <v>31</v>
      </c>
      <c r="I9" s="14">
        <v>45512.41</v>
      </c>
      <c r="J9" s="14">
        <v>0</v>
      </c>
      <c r="K9" s="14" t="s">
        <v>17</v>
      </c>
    </row>
    <row r="10" spans="1:11">
      <c r="A10" s="14"/>
      <c r="B10" s="5">
        <v>46026</v>
      </c>
      <c r="C10" s="14" t="s">
        <v>11</v>
      </c>
      <c r="D10" s="15" t="str">
        <f t="shared" si="0"/>
        <v>淮北市拓基赢造建筑工程有限公司托克逊分公司</v>
      </c>
      <c r="E10" s="14" t="str">
        <f t="shared" si="0"/>
        <v>91650422MA775UPX48</v>
      </c>
      <c r="F10" s="14" t="str">
        <f t="shared" si="0"/>
        <v>袁继成</v>
      </c>
      <c r="G10" s="15" t="str">
        <f>G9</f>
        <v>新疆吐鲁番市托克逊县西北路西侧滨河小区步行街一段6#</v>
      </c>
      <c r="H10" s="16" t="s">
        <v>18</v>
      </c>
      <c r="I10" s="14">
        <v>18898.17</v>
      </c>
      <c r="J10" s="14">
        <v>0</v>
      </c>
      <c r="K10" s="14" t="s">
        <v>17</v>
      </c>
    </row>
    <row r="11" spans="1:11">
      <c r="A11" s="14"/>
      <c r="B11" s="5">
        <v>46026</v>
      </c>
      <c r="C11" s="14" t="s">
        <v>11</v>
      </c>
      <c r="D11" s="15" t="str">
        <f t="shared" si="0"/>
        <v>淮北市拓基赢造建筑工程有限公司托克逊分公司</v>
      </c>
      <c r="E11" s="14" t="str">
        <f t="shared" si="0"/>
        <v>91650422MA775UPX48</v>
      </c>
      <c r="F11" s="14" t="str">
        <f t="shared" si="0"/>
        <v>袁继成</v>
      </c>
      <c r="G11" s="15" t="str">
        <f>G10</f>
        <v>新疆吐鲁番市托克逊县西北路西侧滨河小区步行街一段6#</v>
      </c>
      <c r="H11" s="16" t="s">
        <v>32</v>
      </c>
      <c r="I11" s="14">
        <v>6605.5</v>
      </c>
      <c r="J11" s="14">
        <v>0</v>
      </c>
      <c r="K11" s="14" t="s">
        <v>17</v>
      </c>
    </row>
    <row r="12" spans="1:11">
      <c r="A12" s="14">
        <f>MAX($A$1:A11)+1</f>
        <v>5</v>
      </c>
      <c r="B12" s="5">
        <v>46026</v>
      </c>
      <c r="C12" s="14" t="s">
        <v>11</v>
      </c>
      <c r="D12" s="15" t="s">
        <v>33</v>
      </c>
      <c r="E12" s="14" t="s">
        <v>34</v>
      </c>
      <c r="F12" s="14" t="s">
        <v>29</v>
      </c>
      <c r="G12" s="15" t="s">
        <v>35</v>
      </c>
      <c r="H12" s="16" t="s">
        <v>36</v>
      </c>
      <c r="I12" s="14">
        <v>34392.37</v>
      </c>
      <c r="J12" s="14">
        <v>34392.37</v>
      </c>
      <c r="K12" s="14" t="s">
        <v>17</v>
      </c>
    </row>
    <row r="13" spans="1:11">
      <c r="A13" s="14"/>
      <c r="B13" s="5">
        <v>46026</v>
      </c>
      <c r="C13" s="14" t="s">
        <v>11</v>
      </c>
      <c r="D13" s="15" t="str">
        <f t="shared" ref="D13:I14" si="1">D12</f>
        <v>吐鲁番白粮液酒业有限责任公司</v>
      </c>
      <c r="E13" s="14" t="str">
        <f t="shared" si="1"/>
        <v>91650422229080539W</v>
      </c>
      <c r="F13" s="14" t="str">
        <f t="shared" si="1"/>
        <v>袁继成</v>
      </c>
      <c r="G13" s="15" t="str">
        <f>G12</f>
        <v>新疆吐鲁番市托克逊县胜利四路</v>
      </c>
      <c r="H13" s="16" t="s">
        <v>32</v>
      </c>
      <c r="I13" s="14">
        <v>934.99</v>
      </c>
      <c r="J13" s="14">
        <v>0</v>
      </c>
      <c r="K13" s="14" t="s">
        <v>17</v>
      </c>
    </row>
    <row r="14" spans="1:11">
      <c r="A14" s="14"/>
      <c r="B14" s="5">
        <v>46026</v>
      </c>
      <c r="C14" s="14" t="s">
        <v>11</v>
      </c>
      <c r="D14" s="15" t="str">
        <f t="shared" si="1"/>
        <v>吐鲁番白粮液酒业有限责任公司</v>
      </c>
      <c r="E14" s="14" t="str">
        <f t="shared" si="1"/>
        <v>91650422229080539W</v>
      </c>
      <c r="F14" s="14" t="str">
        <f t="shared" si="1"/>
        <v>袁继成</v>
      </c>
      <c r="G14" s="15" t="str">
        <f>G13</f>
        <v>新疆吐鲁番市托克逊县胜利四路</v>
      </c>
      <c r="H14" s="16" t="s">
        <v>37</v>
      </c>
      <c r="I14" s="14">
        <v>280658.5</v>
      </c>
      <c r="J14" s="14">
        <v>280658.5</v>
      </c>
      <c r="K14" s="14" t="s">
        <v>17</v>
      </c>
    </row>
    <row r="15" spans="1:11">
      <c r="A15" s="14">
        <f>MAX($A$1:A14)+1</f>
        <v>6</v>
      </c>
      <c r="B15" s="5">
        <v>46026</v>
      </c>
      <c r="C15" s="14" t="s">
        <v>11</v>
      </c>
      <c r="D15" s="15" t="s">
        <v>38</v>
      </c>
      <c r="E15" s="14" t="s">
        <v>39</v>
      </c>
      <c r="F15" s="14" t="s">
        <v>40</v>
      </c>
      <c r="G15" s="15" t="s">
        <v>41</v>
      </c>
      <c r="H15" s="16" t="s">
        <v>16</v>
      </c>
      <c r="I15" s="14">
        <v>137942.2</v>
      </c>
      <c r="J15" s="14">
        <v>0</v>
      </c>
      <c r="K15" s="14" t="s">
        <v>17</v>
      </c>
    </row>
    <row r="16" spans="1:11">
      <c r="A16" s="14"/>
      <c r="B16" s="5">
        <v>46026</v>
      </c>
      <c r="C16" s="14" t="s">
        <v>11</v>
      </c>
      <c r="D16" s="15" t="str">
        <f t="shared" ref="D16:I18" si="2">D15</f>
        <v>吐鲁番宏威幕墙装饰有限责任公司</v>
      </c>
      <c r="E16" s="14" t="str">
        <f t="shared" si="2"/>
        <v>91650422313337501Q</v>
      </c>
      <c r="F16" s="14" t="str">
        <f t="shared" si="2"/>
        <v>刘昌杰</v>
      </c>
      <c r="G16" s="15" t="str">
        <f>G15</f>
        <v>新疆吐鲁番市托克逊县滨河花园小区北侧时佳物业管理有限公司1区23段31号（2号楼一层103商铺）</v>
      </c>
      <c r="H16" s="16" t="s">
        <v>31</v>
      </c>
      <c r="I16" s="14">
        <v>188800.35</v>
      </c>
      <c r="J16" s="14">
        <v>0</v>
      </c>
      <c r="K16" s="14" t="s">
        <v>17</v>
      </c>
    </row>
    <row r="17" spans="1:11">
      <c r="A17" s="14"/>
      <c r="B17" s="5">
        <v>46026</v>
      </c>
      <c r="C17" s="14" t="s">
        <v>11</v>
      </c>
      <c r="D17" s="15" t="str">
        <f t="shared" si="2"/>
        <v>吐鲁番宏威幕墙装饰有限责任公司</v>
      </c>
      <c r="E17" s="14" t="str">
        <f t="shared" si="2"/>
        <v>91650422313337501Q</v>
      </c>
      <c r="F17" s="14" t="str">
        <f t="shared" si="2"/>
        <v>刘昌杰</v>
      </c>
      <c r="G17" s="15" t="str">
        <f>G16</f>
        <v>新疆吐鲁番市托克逊县滨河花园小区北侧时佳物业管理有限公司1区23段31号（2号楼一层103商铺）</v>
      </c>
      <c r="H17" s="16" t="s">
        <v>18</v>
      </c>
      <c r="I17" s="14">
        <v>3959.22</v>
      </c>
      <c r="J17" s="14">
        <v>0</v>
      </c>
      <c r="K17" s="14" t="s">
        <v>17</v>
      </c>
    </row>
    <row r="18" spans="1:11">
      <c r="A18" s="14"/>
      <c r="B18" s="5">
        <v>46026</v>
      </c>
      <c r="C18" s="14" t="s">
        <v>11</v>
      </c>
      <c r="D18" s="15" t="str">
        <f t="shared" si="2"/>
        <v>吐鲁番宏威幕墙装饰有限责任公司</v>
      </c>
      <c r="E18" s="14" t="str">
        <f t="shared" si="2"/>
        <v>91650422313337501Q</v>
      </c>
      <c r="F18" s="14" t="str">
        <f t="shared" si="2"/>
        <v>刘昌杰</v>
      </c>
      <c r="G18" s="15" t="str">
        <f>G17</f>
        <v>新疆吐鲁番市托克逊县滨河花园小区北侧时佳物业管理有限公司1区23段31号（2号楼一层103商铺）</v>
      </c>
      <c r="H18" s="16" t="s">
        <v>32</v>
      </c>
      <c r="I18" s="14">
        <v>314.63</v>
      </c>
      <c r="J18" s="14">
        <v>0</v>
      </c>
      <c r="K18" s="14" t="s">
        <v>17</v>
      </c>
    </row>
    <row r="19" spans="1:11">
      <c r="A19" s="14">
        <f>MAX($A$1:A18)+1</f>
        <v>7</v>
      </c>
      <c r="B19" s="5">
        <v>46026</v>
      </c>
      <c r="C19" s="14" t="s">
        <v>11</v>
      </c>
      <c r="D19" s="15" t="s">
        <v>42</v>
      </c>
      <c r="E19" s="14" t="s">
        <v>43</v>
      </c>
      <c r="F19" s="14" t="s">
        <v>44</v>
      </c>
      <c r="G19" s="15" t="s">
        <v>45</v>
      </c>
      <c r="H19" s="16" t="s">
        <v>16</v>
      </c>
      <c r="I19" s="14">
        <v>251484.15</v>
      </c>
      <c r="J19" s="14">
        <v>251484.15</v>
      </c>
      <c r="K19" s="14" t="s">
        <v>17</v>
      </c>
    </row>
    <row r="20" spans="1:11">
      <c r="A20" s="14"/>
      <c r="B20" s="5">
        <v>46026</v>
      </c>
      <c r="C20" s="14" t="s">
        <v>11</v>
      </c>
      <c r="D20" s="15" t="str">
        <f>D19</f>
        <v>吐鲁番晖硕工贸有限公司</v>
      </c>
      <c r="E20" s="14" t="str">
        <f>E19</f>
        <v>91650422MABJJ827X8</v>
      </c>
      <c r="F20" s="14" t="str">
        <f>F19</f>
        <v>陈徐莉</v>
      </c>
      <c r="G20" s="15" t="str">
        <f>G19</f>
        <v>新疆吐鲁番市托克逊县圣源中心城B-3区205号门面房</v>
      </c>
      <c r="H20" s="16" t="s">
        <v>18</v>
      </c>
      <c r="I20" s="14">
        <v>12574.21</v>
      </c>
      <c r="J20" s="14">
        <v>12574.21</v>
      </c>
      <c r="K20" s="14" t="s">
        <v>17</v>
      </c>
    </row>
    <row r="21" spans="1:11">
      <c r="A21" s="14">
        <f>MAX($A$1:A20)+1</f>
        <v>8</v>
      </c>
      <c r="B21" s="5">
        <v>46026</v>
      </c>
      <c r="C21" s="14" t="s">
        <v>11</v>
      </c>
      <c r="D21" s="15" t="s">
        <v>46</v>
      </c>
      <c r="E21" s="14" t="s">
        <v>47</v>
      </c>
      <c r="F21" s="14" t="s">
        <v>48</v>
      </c>
      <c r="G21" s="15" t="s">
        <v>49</v>
      </c>
      <c r="H21" s="16" t="s">
        <v>16</v>
      </c>
      <c r="I21" s="14">
        <v>101063.17</v>
      </c>
      <c r="J21" s="14">
        <v>101063.17</v>
      </c>
      <c r="K21" s="14" t="s">
        <v>17</v>
      </c>
    </row>
    <row r="22" spans="1:11">
      <c r="A22" s="14"/>
      <c r="B22" s="5">
        <v>46026</v>
      </c>
      <c r="C22" s="14" t="s">
        <v>11</v>
      </c>
      <c r="D22" s="15" t="str">
        <f>D21</f>
        <v>吐鲁番玖源商贸有限公司</v>
      </c>
      <c r="E22" s="14" t="str">
        <f>E21</f>
        <v>91650422MA79ENR5XY</v>
      </c>
      <c r="F22" s="14" t="str">
        <f>F21</f>
        <v>成功</v>
      </c>
      <c r="G22" s="15" t="str">
        <f>G21</f>
        <v>新疆吐鲁番市托克逊县西北路西侧滨河花园小区商业步行街延长二段1区23段2＃101</v>
      </c>
      <c r="H22" s="16" t="s">
        <v>18</v>
      </c>
      <c r="I22" s="14">
        <v>2526.58</v>
      </c>
      <c r="J22" s="14">
        <v>2526.58</v>
      </c>
      <c r="K22" s="14" t="s">
        <v>17</v>
      </c>
    </row>
    <row r="23" spans="1:11">
      <c r="A23" s="14">
        <f>MAX($A$1:A22)+1</f>
        <v>9</v>
      </c>
      <c r="B23" s="5">
        <v>46026</v>
      </c>
      <c r="C23" s="14" t="s">
        <v>11</v>
      </c>
      <c r="D23" s="15" t="s">
        <v>50</v>
      </c>
      <c r="E23" s="14" t="s">
        <v>51</v>
      </c>
      <c r="F23" s="14" t="s">
        <v>52</v>
      </c>
      <c r="G23" s="15" t="s">
        <v>53</v>
      </c>
      <c r="H23" s="16" t="s">
        <v>16</v>
      </c>
      <c r="I23" s="14">
        <v>109586.11</v>
      </c>
      <c r="J23" s="14">
        <v>109586.11</v>
      </c>
      <c r="K23" s="14" t="s">
        <v>17</v>
      </c>
    </row>
    <row r="24" spans="1:11">
      <c r="A24" s="14"/>
      <c r="B24" s="5">
        <v>46026</v>
      </c>
      <c r="C24" s="14" t="s">
        <v>11</v>
      </c>
      <c r="D24" s="15" t="str">
        <f t="shared" ref="D24:I28" si="3">D23</f>
        <v>托克逊万振石材有限公司</v>
      </c>
      <c r="E24" s="14" t="str">
        <f t="shared" si="3"/>
        <v>91650422MA78CJGN41</v>
      </c>
      <c r="F24" s="14" t="str">
        <f t="shared" si="3"/>
        <v>苏建平</v>
      </c>
      <c r="G24" s="15" t="str">
        <f>G23</f>
        <v>新疆吐鲁番市托克逊县库米什镇工业园区东侧（库米什镇政府东侧5公里处）</v>
      </c>
      <c r="H24" s="16" t="s">
        <v>54</v>
      </c>
      <c r="I24" s="14">
        <v>11923.2</v>
      </c>
      <c r="J24" s="14">
        <v>11923.2</v>
      </c>
      <c r="K24" s="14" t="s">
        <v>17</v>
      </c>
    </row>
    <row r="25" spans="1:11">
      <c r="A25" s="14"/>
      <c r="B25" s="5">
        <v>46026</v>
      </c>
      <c r="C25" s="14" t="s">
        <v>11</v>
      </c>
      <c r="D25" s="15" t="str">
        <f t="shared" si="3"/>
        <v>托克逊万振石材有限公司</v>
      </c>
      <c r="E25" s="14" t="str">
        <f t="shared" si="3"/>
        <v>91650422MA78CJGN41</v>
      </c>
      <c r="F25" s="14" t="str">
        <f t="shared" si="3"/>
        <v>苏建平</v>
      </c>
      <c r="G25" s="15" t="str">
        <f>G24</f>
        <v>新疆吐鲁番市托克逊县库米什镇工业园区东侧（库米什镇政府东侧5公里处）</v>
      </c>
      <c r="H25" s="16" t="s">
        <v>18</v>
      </c>
      <c r="I25" s="14">
        <v>5479.31</v>
      </c>
      <c r="J25" s="14">
        <v>5479.31</v>
      </c>
      <c r="K25" s="14" t="s">
        <v>17</v>
      </c>
    </row>
    <row r="26" spans="1:11">
      <c r="A26" s="14"/>
      <c r="B26" s="5">
        <v>46026</v>
      </c>
      <c r="C26" s="14" t="s">
        <v>11</v>
      </c>
      <c r="D26" s="15" t="str">
        <f t="shared" si="3"/>
        <v>托克逊万振石材有限公司</v>
      </c>
      <c r="E26" s="14" t="str">
        <f t="shared" si="3"/>
        <v>91650422MA78CJGN41</v>
      </c>
      <c r="F26" s="14" t="str">
        <f t="shared" si="3"/>
        <v>苏建平</v>
      </c>
      <c r="G26" s="15" t="str">
        <f>G25</f>
        <v>新疆吐鲁番市托克逊县库米什镇工业园区东侧（库米什镇政府东侧5公里处）</v>
      </c>
      <c r="H26" s="16" t="s">
        <v>36</v>
      </c>
      <c r="I26" s="14">
        <v>10500</v>
      </c>
      <c r="J26" s="14">
        <v>10500</v>
      </c>
      <c r="K26" s="14" t="s">
        <v>17</v>
      </c>
    </row>
    <row r="27" spans="1:11">
      <c r="A27" s="14"/>
      <c r="B27" s="5">
        <v>46026</v>
      </c>
      <c r="C27" s="14" t="s">
        <v>11</v>
      </c>
      <c r="D27" s="15" t="str">
        <f t="shared" si="3"/>
        <v>托克逊万振石材有限公司</v>
      </c>
      <c r="E27" s="14" t="str">
        <f t="shared" si="3"/>
        <v>91650422MA78CJGN41</v>
      </c>
      <c r="F27" s="14" t="str">
        <f t="shared" si="3"/>
        <v>苏建平</v>
      </c>
      <c r="G27" s="15" t="str">
        <f>G26</f>
        <v>新疆吐鲁番市托克逊县库米什镇工业园区东侧（库米什镇政府东侧5公里处）</v>
      </c>
      <c r="H27" s="16" t="s">
        <v>32</v>
      </c>
      <c r="I27" s="14">
        <v>471.95</v>
      </c>
      <c r="J27" s="14">
        <v>471.95</v>
      </c>
      <c r="K27" s="14" t="s">
        <v>17</v>
      </c>
    </row>
    <row r="28" spans="1:11">
      <c r="A28" s="14"/>
      <c r="B28" s="5">
        <v>46026</v>
      </c>
      <c r="C28" s="14" t="s">
        <v>11</v>
      </c>
      <c r="D28" s="15" t="str">
        <f t="shared" si="3"/>
        <v>托克逊万振石材有限公司</v>
      </c>
      <c r="E28" s="14" t="str">
        <f t="shared" si="3"/>
        <v>91650422MA78CJGN41</v>
      </c>
      <c r="F28" s="14" t="str">
        <f t="shared" si="3"/>
        <v>苏建平</v>
      </c>
      <c r="G28" s="15" t="str">
        <f>G27</f>
        <v>新疆吐鲁番市托克逊县库米什镇工业园区东侧（库米什镇政府东侧5公里处）</v>
      </c>
      <c r="H28" s="16" t="s">
        <v>37</v>
      </c>
      <c r="I28" s="14">
        <v>99274.88</v>
      </c>
      <c r="J28" s="14">
        <v>99274.88</v>
      </c>
      <c r="K28" s="14" t="s">
        <v>17</v>
      </c>
    </row>
    <row r="29" spans="1:11">
      <c r="A29" s="14">
        <f>MAX($A$1:A28)+1</f>
        <v>10</v>
      </c>
      <c r="B29" s="5">
        <v>46026</v>
      </c>
      <c r="C29" s="14" t="s">
        <v>11</v>
      </c>
      <c r="D29" s="15" t="s">
        <v>55</v>
      </c>
      <c r="E29" s="14" t="s">
        <v>56</v>
      </c>
      <c r="F29" s="14" t="s">
        <v>57</v>
      </c>
      <c r="G29" s="15" t="s">
        <v>58</v>
      </c>
      <c r="H29" s="16" t="s">
        <v>16</v>
      </c>
      <c r="I29" s="14">
        <v>236164.22</v>
      </c>
      <c r="J29" s="14">
        <v>236164.22</v>
      </c>
      <c r="K29" s="14" t="s">
        <v>17</v>
      </c>
    </row>
    <row r="30" spans="1:11">
      <c r="A30" s="14"/>
      <c r="B30" s="5">
        <v>46026</v>
      </c>
      <c r="C30" s="14" t="s">
        <v>11</v>
      </c>
      <c r="D30" s="15" t="str">
        <f>D29</f>
        <v>托克逊县白粮液销售有限责任公司</v>
      </c>
      <c r="E30" s="14" t="str">
        <f>E29</f>
        <v>916504225847874160</v>
      </c>
      <c r="F30" s="14" t="str">
        <f>F29</f>
        <v>任素霞</v>
      </c>
      <c r="G30" s="15" t="str">
        <f>G29</f>
        <v>托克逊县光明路胜利四巷酒厂内</v>
      </c>
      <c r="H30" s="16" t="s">
        <v>18</v>
      </c>
      <c r="I30" s="14">
        <v>11808.21</v>
      </c>
      <c r="J30" s="14">
        <v>11808.21</v>
      </c>
      <c r="K30" s="14" t="s">
        <v>17</v>
      </c>
    </row>
    <row r="31" spans="1:11">
      <c r="A31" s="14">
        <f>MAX($A$1:A30)+1</f>
        <v>11</v>
      </c>
      <c r="B31" s="5">
        <v>46026</v>
      </c>
      <c r="C31" s="14" t="s">
        <v>11</v>
      </c>
      <c r="D31" s="15" t="s">
        <v>59</v>
      </c>
      <c r="E31" s="14" t="s">
        <v>60</v>
      </c>
      <c r="F31" s="14" t="s">
        <v>61</v>
      </c>
      <c r="G31" s="15" t="s">
        <v>62</v>
      </c>
      <c r="H31" s="16" t="s">
        <v>16</v>
      </c>
      <c r="I31" s="14">
        <v>157008.25</v>
      </c>
      <c r="J31" s="14">
        <v>0</v>
      </c>
      <c r="K31" s="14" t="s">
        <v>17</v>
      </c>
    </row>
    <row r="32" spans="1:11">
      <c r="A32" s="14"/>
      <c r="B32" s="5">
        <v>46026</v>
      </c>
      <c r="C32" s="14" t="s">
        <v>11</v>
      </c>
      <c r="D32" s="15" t="str">
        <f t="shared" ref="D32:I33" si="4">D31</f>
        <v>托克逊县百佳物流有限公司</v>
      </c>
      <c r="E32" s="14" t="str">
        <f t="shared" si="4"/>
        <v>91650422MA78DEHQ7W</v>
      </c>
      <c r="F32" s="14" t="str">
        <f t="shared" si="4"/>
        <v>吴玉方</v>
      </c>
      <c r="G32" s="15" t="str">
        <f>G31</f>
        <v>新疆吐鲁番市托克逊县南疆路振坤物流园二层202-09</v>
      </c>
      <c r="H32" s="16" t="s">
        <v>31</v>
      </c>
      <c r="I32" s="14">
        <v>839389.47</v>
      </c>
      <c r="J32" s="14">
        <v>0</v>
      </c>
      <c r="K32" s="14" t="s">
        <v>17</v>
      </c>
    </row>
    <row r="33" spans="1:11">
      <c r="A33" s="14"/>
      <c r="B33" s="5">
        <v>46026</v>
      </c>
      <c r="C33" s="14" t="s">
        <v>11</v>
      </c>
      <c r="D33" s="15" t="str">
        <f t="shared" si="4"/>
        <v>托克逊县百佳物流有限公司</v>
      </c>
      <c r="E33" s="14" t="str">
        <f t="shared" si="4"/>
        <v>91650422MA78DEHQ7W</v>
      </c>
      <c r="F33" s="14" t="str">
        <f t="shared" si="4"/>
        <v>吴玉方</v>
      </c>
      <c r="G33" s="15" t="str">
        <f>G32</f>
        <v>新疆吐鲁番市托克逊县南疆路振坤物流园二层202-09</v>
      </c>
      <c r="H33" s="16" t="s">
        <v>18</v>
      </c>
      <c r="I33" s="14">
        <v>14451.91</v>
      </c>
      <c r="J33" s="14">
        <v>0</v>
      </c>
      <c r="K33" s="14" t="s">
        <v>17</v>
      </c>
    </row>
    <row r="34" spans="1:11">
      <c r="A34" s="14">
        <f>MAX($A$1:A33)+1</f>
        <v>12</v>
      </c>
      <c r="B34" s="5">
        <v>46026</v>
      </c>
      <c r="C34" s="14" t="s">
        <v>11</v>
      </c>
      <c r="D34" s="15" t="s">
        <v>63</v>
      </c>
      <c r="E34" s="14" t="s">
        <v>64</v>
      </c>
      <c r="F34" s="14" t="s">
        <v>65</v>
      </c>
      <c r="G34" s="15" t="s">
        <v>66</v>
      </c>
      <c r="H34" s="16" t="s">
        <v>16</v>
      </c>
      <c r="I34" s="14">
        <v>3302.75</v>
      </c>
      <c r="J34" s="14">
        <v>0</v>
      </c>
      <c r="K34" s="14" t="s">
        <v>17</v>
      </c>
    </row>
    <row r="35" spans="1:11">
      <c r="A35" s="14"/>
      <c r="B35" s="5">
        <v>46026</v>
      </c>
      <c r="C35" s="14" t="s">
        <v>11</v>
      </c>
      <c r="D35" s="15" t="str">
        <f>D34</f>
        <v>托克逊县彬成建筑装饰工程有限公司</v>
      </c>
      <c r="E35" s="14" t="str">
        <f>E34</f>
        <v>91650422MADUYFE70M</v>
      </c>
      <c r="F35" s="14" t="str">
        <f>F34</f>
        <v>刘昌辅</v>
      </c>
      <c r="G35" s="15" t="str">
        <f>G34</f>
        <v>新疆吐鲁番市托克逊县滨河花园小区北侧时佳物业管理有限公司1区23段31号(2号楼一层103-1商铺)</v>
      </c>
      <c r="H35" s="16" t="s">
        <v>18</v>
      </c>
      <c r="I35" s="14">
        <v>82.57</v>
      </c>
      <c r="J35" s="14">
        <v>0</v>
      </c>
      <c r="K35" s="14" t="s">
        <v>17</v>
      </c>
    </row>
    <row r="36" spans="1:11">
      <c r="A36" s="14">
        <f>MAX($A$1:A35)+1</f>
        <v>13</v>
      </c>
      <c r="B36" s="5">
        <v>46026</v>
      </c>
      <c r="C36" s="14" t="s">
        <v>11</v>
      </c>
      <c r="D36" s="15" t="s">
        <v>67</v>
      </c>
      <c r="E36" s="14" t="s">
        <v>68</v>
      </c>
      <c r="F36" s="14" t="s">
        <v>69</v>
      </c>
      <c r="G36" s="15" t="s">
        <v>70</v>
      </c>
      <c r="H36" s="16" t="s">
        <v>36</v>
      </c>
      <c r="I36" s="14">
        <v>168</v>
      </c>
      <c r="J36" s="14">
        <v>0</v>
      </c>
      <c r="K36" s="14" t="s">
        <v>17</v>
      </c>
    </row>
    <row r="37" spans="1:11">
      <c r="A37" s="14"/>
      <c r="B37" s="5">
        <v>46026</v>
      </c>
      <c r="C37" s="14" t="s">
        <v>11</v>
      </c>
      <c r="D37" s="15" t="str">
        <f>D36</f>
        <v>托克逊县博惠建筑安装有限公司</v>
      </c>
      <c r="E37" s="14" t="str">
        <f>E36</f>
        <v>91650422MA779HYH7K</v>
      </c>
      <c r="F37" s="14" t="str">
        <f>F36</f>
        <v>马合木提·买买提</v>
      </c>
      <c r="G37" s="15" t="str">
        <f>G36</f>
        <v>新疆吐鲁番市托克逊县郭勒布依乡2大队3小队（314加油站右侧50米处）</v>
      </c>
      <c r="H37" s="16" t="s">
        <v>37</v>
      </c>
      <c r="I37" s="14">
        <v>1265.95</v>
      </c>
      <c r="J37" s="14">
        <v>1265.95</v>
      </c>
      <c r="K37" s="14" t="s">
        <v>17</v>
      </c>
    </row>
    <row r="38" ht="27" spans="1:11">
      <c r="A38" s="14">
        <f>MAX($A$1:A37)+1</f>
        <v>14</v>
      </c>
      <c r="B38" s="5">
        <v>46026</v>
      </c>
      <c r="C38" s="14" t="s">
        <v>11</v>
      </c>
      <c r="D38" s="15" t="s">
        <v>71</v>
      </c>
      <c r="E38" s="14" t="s">
        <v>72</v>
      </c>
      <c r="F38" s="14" t="s">
        <v>73</v>
      </c>
      <c r="G38" s="15" t="s">
        <v>74</v>
      </c>
      <c r="H38" s="16" t="s">
        <v>37</v>
      </c>
      <c r="I38" s="14">
        <v>771310.65</v>
      </c>
      <c r="J38" s="14">
        <v>0</v>
      </c>
      <c r="K38" s="14" t="s">
        <v>17</v>
      </c>
    </row>
    <row r="39" spans="1:11">
      <c r="A39" s="14">
        <f>MAX($A$1:A38)+1</f>
        <v>15</v>
      </c>
      <c r="B39" s="5">
        <v>46026</v>
      </c>
      <c r="C39" s="14" t="s">
        <v>11</v>
      </c>
      <c r="D39" s="15" t="s">
        <v>75</v>
      </c>
      <c r="E39" s="14" t="s">
        <v>76</v>
      </c>
      <c r="F39" s="14" t="s">
        <v>77</v>
      </c>
      <c r="G39" s="15" t="s">
        <v>78</v>
      </c>
      <c r="H39" s="16" t="s">
        <v>16</v>
      </c>
      <c r="I39" s="14">
        <v>954.51</v>
      </c>
      <c r="J39" s="14">
        <v>954.51</v>
      </c>
      <c r="K39" s="14" t="s">
        <v>17</v>
      </c>
    </row>
    <row r="40" spans="1:11">
      <c r="A40" s="14"/>
      <c r="B40" s="5">
        <v>46026</v>
      </c>
      <c r="C40" s="14" t="s">
        <v>11</v>
      </c>
      <c r="D40" s="15" t="str">
        <f>D39</f>
        <v>托克逊县超峰工程机械有限公司</v>
      </c>
      <c r="E40" s="14" t="str">
        <f>E39</f>
        <v>91650422MA79FRA74U</v>
      </c>
      <c r="F40" s="14" t="str">
        <f>F39</f>
        <v>李利平</v>
      </c>
      <c r="G40" s="15" t="str">
        <f>G39</f>
        <v>新疆吐鲁番市托克逊县友好西路延伸段南侧客运站院内宝地宾馆3楼3004号房间</v>
      </c>
      <c r="H40" s="16" t="s">
        <v>18</v>
      </c>
      <c r="I40" s="14">
        <v>541.1</v>
      </c>
      <c r="J40" s="14">
        <v>541.1</v>
      </c>
      <c r="K40" s="14" t="s">
        <v>17</v>
      </c>
    </row>
    <row r="41" ht="27" spans="1:11">
      <c r="A41" s="14">
        <f>MAX($A$1:A40)+1</f>
        <v>16</v>
      </c>
      <c r="B41" s="5">
        <v>46026</v>
      </c>
      <c r="C41" s="14" t="s">
        <v>11</v>
      </c>
      <c r="D41" s="15" t="s">
        <v>79</v>
      </c>
      <c r="E41" s="14" t="s">
        <v>80</v>
      </c>
      <c r="F41" s="14" t="s">
        <v>81</v>
      </c>
      <c r="G41" s="15" t="s">
        <v>82</v>
      </c>
      <c r="H41" s="16" t="s">
        <v>37</v>
      </c>
      <c r="I41" s="14">
        <v>41667.5</v>
      </c>
      <c r="J41" s="14">
        <v>41667.5</v>
      </c>
      <c r="K41" s="14" t="s">
        <v>17</v>
      </c>
    </row>
    <row r="42" spans="1:11">
      <c r="A42" s="14">
        <f>MAX($A$1:A41)+1</f>
        <v>17</v>
      </c>
      <c r="B42" s="5">
        <v>46026</v>
      </c>
      <c r="C42" s="14" t="s">
        <v>11</v>
      </c>
      <c r="D42" s="15" t="s">
        <v>83</v>
      </c>
      <c r="E42" s="14" t="s">
        <v>84</v>
      </c>
      <c r="F42" s="14" t="s">
        <v>85</v>
      </c>
      <c r="G42" s="15" t="s">
        <v>86</v>
      </c>
      <c r="H42" s="16" t="s">
        <v>16</v>
      </c>
      <c r="I42" s="14">
        <v>143600.97</v>
      </c>
      <c r="J42" s="14">
        <v>0</v>
      </c>
      <c r="K42" s="14" t="s">
        <v>17</v>
      </c>
    </row>
    <row r="43" spans="1:11">
      <c r="A43" s="14"/>
      <c r="B43" s="5">
        <v>46026</v>
      </c>
      <c r="C43" s="14" t="s">
        <v>11</v>
      </c>
      <c r="D43" s="15" t="str">
        <f>D42</f>
        <v>托克逊县创肯新能源有限公司</v>
      </c>
      <c r="E43" s="14" t="str">
        <f>E42</f>
        <v>91650422MADY0BE43E</v>
      </c>
      <c r="F43" s="14" t="str">
        <f>F42</f>
        <v>覃继豪</v>
      </c>
      <c r="G43" s="15" t="str">
        <f>G42</f>
        <v>新疆吐鲁番市托克逊县夏镇色日克墩村2组1509号(距村委会东侧300处)</v>
      </c>
      <c r="H43" s="16" t="s">
        <v>18</v>
      </c>
      <c r="I43" s="14">
        <v>2020.72</v>
      </c>
      <c r="J43" s="14">
        <v>0</v>
      </c>
      <c r="K43" s="14" t="s">
        <v>17</v>
      </c>
    </row>
    <row r="44" spans="1:11">
      <c r="A44" s="14">
        <f>MAX($A$1:A43)+1</f>
        <v>18</v>
      </c>
      <c r="B44" s="5">
        <v>46026</v>
      </c>
      <c r="C44" s="14" t="s">
        <v>11</v>
      </c>
      <c r="D44" s="15" t="s">
        <v>87</v>
      </c>
      <c r="E44" s="14" t="s">
        <v>88</v>
      </c>
      <c r="F44" s="14" t="s">
        <v>89</v>
      </c>
      <c r="G44" s="15" t="s">
        <v>90</v>
      </c>
      <c r="H44" s="16" t="s">
        <v>16</v>
      </c>
      <c r="I44" s="14">
        <v>28016.94</v>
      </c>
      <c r="J44" s="14">
        <v>28016.94</v>
      </c>
      <c r="K44" s="14" t="s">
        <v>17</v>
      </c>
    </row>
    <row r="45" spans="1:11">
      <c r="A45" s="14"/>
      <c r="B45" s="5">
        <v>46026</v>
      </c>
      <c r="C45" s="14" t="s">
        <v>11</v>
      </c>
      <c r="D45" s="15" t="str">
        <f>D44</f>
        <v>托克逊县富泰建材有限责任公司</v>
      </c>
      <c r="E45" s="14" t="str">
        <f>E44</f>
        <v>91650422MA78HKBN2C</v>
      </c>
      <c r="F45" s="14" t="str">
        <f>F44</f>
        <v>热依木·艾尼瓦尔</v>
      </c>
      <c r="G45" s="15" t="str">
        <f>G44</f>
        <v>新疆吐鲁番市托克逊县美汇锦苑商铺109号</v>
      </c>
      <c r="H45" s="16" t="s">
        <v>18</v>
      </c>
      <c r="I45" s="14">
        <v>700.42</v>
      </c>
      <c r="J45" s="14">
        <v>700.42</v>
      </c>
      <c r="K45" s="14" t="s">
        <v>17</v>
      </c>
    </row>
    <row r="46" ht="27" spans="1:11">
      <c r="A46" s="14">
        <f>MAX($A$1:A45)+1</f>
        <v>19</v>
      </c>
      <c r="B46" s="5">
        <v>46026</v>
      </c>
      <c r="C46" s="14" t="s">
        <v>11</v>
      </c>
      <c r="D46" s="15" t="s">
        <v>91</v>
      </c>
      <c r="E46" s="14" t="s">
        <v>92</v>
      </c>
      <c r="F46" s="14" t="s">
        <v>93</v>
      </c>
      <c r="G46" s="15" t="s">
        <v>94</v>
      </c>
      <c r="H46" s="16" t="s">
        <v>32</v>
      </c>
      <c r="I46" s="14">
        <v>59050.1</v>
      </c>
      <c r="J46" s="14">
        <v>0</v>
      </c>
      <c r="K46" s="14" t="s">
        <v>17</v>
      </c>
    </row>
    <row r="47" spans="1:11">
      <c r="A47" s="14">
        <f>MAX($A$1:A46)+1</f>
        <v>20</v>
      </c>
      <c r="B47" s="5">
        <v>46026</v>
      </c>
      <c r="C47" s="14" t="s">
        <v>11</v>
      </c>
      <c r="D47" s="15" t="s">
        <v>95</v>
      </c>
      <c r="E47" s="14" t="s">
        <v>96</v>
      </c>
      <c r="F47" s="14" t="s">
        <v>97</v>
      </c>
      <c r="G47" s="15" t="s">
        <v>98</v>
      </c>
      <c r="H47" s="16" t="s">
        <v>16</v>
      </c>
      <c r="I47" s="14">
        <v>114467.18</v>
      </c>
      <c r="J47" s="14">
        <v>0</v>
      </c>
      <c r="K47" s="14" t="s">
        <v>17</v>
      </c>
    </row>
    <row r="48" spans="1:11">
      <c r="A48" s="14"/>
      <c r="B48" s="5">
        <v>46026</v>
      </c>
      <c r="C48" s="14" t="s">
        <v>11</v>
      </c>
      <c r="D48" s="15" t="str">
        <f t="shared" ref="D48:I49" si="5">D47</f>
        <v>托克逊县光华建材有限公司</v>
      </c>
      <c r="E48" s="14" t="str">
        <f t="shared" si="5"/>
        <v>9165042259281105XB</v>
      </c>
      <c r="F48" s="14" t="str">
        <f t="shared" si="5"/>
        <v>罗光宏</v>
      </c>
      <c r="G48" s="15" t="str">
        <f>G47</f>
        <v>托克逊县314国道165公里处西面</v>
      </c>
      <c r="H48" s="16" t="s">
        <v>31</v>
      </c>
      <c r="I48" s="14">
        <v>4790.95</v>
      </c>
      <c r="J48" s="14">
        <v>0</v>
      </c>
      <c r="K48" s="14" t="s">
        <v>17</v>
      </c>
    </row>
    <row r="49" spans="1:11">
      <c r="A49" s="14"/>
      <c r="B49" s="5">
        <v>46026</v>
      </c>
      <c r="C49" s="14" t="s">
        <v>11</v>
      </c>
      <c r="D49" s="15" t="str">
        <f t="shared" si="5"/>
        <v>托克逊县光华建材有限公司</v>
      </c>
      <c r="E49" s="14" t="str">
        <f t="shared" si="5"/>
        <v>9165042259281105XB</v>
      </c>
      <c r="F49" s="14" t="str">
        <f t="shared" si="5"/>
        <v>罗光宏</v>
      </c>
      <c r="G49" s="15" t="str">
        <f>G48</f>
        <v>托克逊县314国道165公里处西面</v>
      </c>
      <c r="H49" s="16" t="s">
        <v>18</v>
      </c>
      <c r="I49" s="14">
        <v>2775.72</v>
      </c>
      <c r="J49" s="14">
        <v>0</v>
      </c>
      <c r="K49" s="14" t="s">
        <v>17</v>
      </c>
    </row>
    <row r="50" spans="1:11">
      <c r="A50" s="14">
        <f>MAX($A$1:A49)+1</f>
        <v>21</v>
      </c>
      <c r="B50" s="5">
        <v>46026</v>
      </c>
      <c r="C50" s="14" t="s">
        <v>11</v>
      </c>
      <c r="D50" s="15" t="s">
        <v>99</v>
      </c>
      <c r="E50" s="14" t="s">
        <v>100</v>
      </c>
      <c r="F50" s="14" t="s">
        <v>101</v>
      </c>
      <c r="G50" s="15" t="s">
        <v>102</v>
      </c>
      <c r="H50" s="16" t="s">
        <v>36</v>
      </c>
      <c r="I50" s="14">
        <v>1885.32</v>
      </c>
      <c r="J50" s="14">
        <v>1885.32</v>
      </c>
      <c r="K50" s="14" t="s">
        <v>17</v>
      </c>
    </row>
    <row r="51" spans="1:11">
      <c r="A51" s="14"/>
      <c r="B51" s="5">
        <v>46026</v>
      </c>
      <c r="C51" s="14" t="s">
        <v>11</v>
      </c>
      <c r="D51" s="15" t="str">
        <f>D50</f>
        <v>托克逊县广通商贸有限责任公司</v>
      </c>
      <c r="E51" s="14" t="str">
        <f>E50</f>
        <v>91650422076090620E</v>
      </c>
      <c r="F51" s="14" t="str">
        <f>F50</f>
        <v>席鸣花</v>
      </c>
      <c r="G51" s="15" t="str">
        <f>G50</f>
        <v>新疆吐鲁番市托克逊县圣源中心城C区2-211（右）</v>
      </c>
      <c r="H51" s="16" t="s">
        <v>37</v>
      </c>
      <c r="I51" s="14">
        <v>485.01</v>
      </c>
      <c r="J51" s="14">
        <v>485.01</v>
      </c>
      <c r="K51" s="14" t="s">
        <v>17</v>
      </c>
    </row>
    <row r="52" spans="1:11">
      <c r="A52" s="14">
        <f>MAX($A$1:A51)+1</f>
        <v>22</v>
      </c>
      <c r="B52" s="5">
        <v>46026</v>
      </c>
      <c r="C52" s="14" t="s">
        <v>11</v>
      </c>
      <c r="D52" s="15" t="s">
        <v>103</v>
      </c>
      <c r="E52" s="14" t="s">
        <v>104</v>
      </c>
      <c r="F52" s="14" t="s">
        <v>105</v>
      </c>
      <c r="G52" s="15" t="s">
        <v>106</v>
      </c>
      <c r="H52" s="16" t="s">
        <v>16</v>
      </c>
      <c r="I52" s="14">
        <v>241902.39</v>
      </c>
      <c r="J52" s="14">
        <v>113714.76</v>
      </c>
      <c r="K52" s="14" t="s">
        <v>17</v>
      </c>
    </row>
    <row r="53" spans="1:11">
      <c r="A53" s="14"/>
      <c r="B53" s="5">
        <v>46026</v>
      </c>
      <c r="C53" s="14" t="s">
        <v>11</v>
      </c>
      <c r="D53" s="15" t="str">
        <f t="shared" ref="D53:I55" si="6">D52</f>
        <v>托克逊县广盈房地产开发有限公司</v>
      </c>
      <c r="E53" s="14" t="str">
        <f t="shared" si="6"/>
        <v>91650422076054435H</v>
      </c>
      <c r="F53" s="14" t="str">
        <f t="shared" si="6"/>
        <v>席林</v>
      </c>
      <c r="G53" s="15" t="str">
        <f>G52</f>
        <v>新疆吐鲁番地区托克逊县友好路南侧怡园小区9号商业楼8区16段（13-1）9栋2层204</v>
      </c>
      <c r="H53" s="16" t="s">
        <v>18</v>
      </c>
      <c r="I53" s="14">
        <v>2842.87</v>
      </c>
      <c r="J53" s="14">
        <v>2842.87</v>
      </c>
      <c r="K53" s="14" t="s">
        <v>17</v>
      </c>
    </row>
    <row r="54" spans="1:11">
      <c r="A54" s="14"/>
      <c r="B54" s="5">
        <v>46026</v>
      </c>
      <c r="C54" s="14" t="s">
        <v>11</v>
      </c>
      <c r="D54" s="15" t="str">
        <f t="shared" si="6"/>
        <v>托克逊县广盈房地产开发有限公司</v>
      </c>
      <c r="E54" s="14" t="str">
        <f t="shared" si="6"/>
        <v>91650422076054435H</v>
      </c>
      <c r="F54" s="14" t="str">
        <f t="shared" si="6"/>
        <v>席林</v>
      </c>
      <c r="G54" s="15" t="str">
        <f>G53</f>
        <v>新疆吐鲁番地区托克逊县友好路南侧怡园小区9号商业楼8区16段（13-1）9栋2层204</v>
      </c>
      <c r="H54" s="16" t="s">
        <v>37</v>
      </c>
      <c r="I54" s="14">
        <v>59774.18</v>
      </c>
      <c r="J54" s="14">
        <v>0</v>
      </c>
      <c r="K54" s="14" t="s">
        <v>17</v>
      </c>
    </row>
    <row r="55" spans="1:11">
      <c r="A55" s="14"/>
      <c r="B55" s="5">
        <v>46026</v>
      </c>
      <c r="C55" s="14" t="s">
        <v>11</v>
      </c>
      <c r="D55" s="15" t="str">
        <f t="shared" si="6"/>
        <v>托克逊县广盈房地产开发有限公司</v>
      </c>
      <c r="E55" s="14" t="str">
        <f t="shared" si="6"/>
        <v>91650422076054435H</v>
      </c>
      <c r="F55" s="14" t="str">
        <f t="shared" si="6"/>
        <v>席林</v>
      </c>
      <c r="G55" s="15" t="str">
        <f>G54</f>
        <v>新疆吐鲁番地区托克逊县友好路南侧怡园小区9号商业楼8区16段（13-1）9栋2层204</v>
      </c>
      <c r="H55" s="16" t="s">
        <v>107</v>
      </c>
      <c r="I55" s="14">
        <v>75345.98</v>
      </c>
      <c r="J55" s="14">
        <v>75345.98</v>
      </c>
      <c r="K55" s="14" t="s">
        <v>17</v>
      </c>
    </row>
    <row r="56" spans="1:11">
      <c r="A56" s="14">
        <f>MAX($A$1:A55)+1</f>
        <v>23</v>
      </c>
      <c r="B56" s="5">
        <v>46026</v>
      </c>
      <c r="C56" s="14" t="s">
        <v>11</v>
      </c>
      <c r="D56" s="15" t="s">
        <v>108</v>
      </c>
      <c r="E56" s="14" t="s">
        <v>109</v>
      </c>
      <c r="F56" s="14" t="s">
        <v>110</v>
      </c>
      <c r="G56" s="15" t="s">
        <v>111</v>
      </c>
      <c r="H56" s="16" t="s">
        <v>16</v>
      </c>
      <c r="I56" s="14">
        <v>89083.52</v>
      </c>
      <c r="J56" s="14">
        <v>0</v>
      </c>
      <c r="K56" s="14" t="s">
        <v>17</v>
      </c>
    </row>
    <row r="57" spans="1:11">
      <c r="A57" s="14"/>
      <c r="B57" s="5">
        <v>46026</v>
      </c>
      <c r="C57" s="14" t="s">
        <v>11</v>
      </c>
      <c r="D57" s="15" t="str">
        <f>D56</f>
        <v>托克逊县昊泰矿业有限公司</v>
      </c>
      <c r="E57" s="14" t="str">
        <f>E56</f>
        <v>91650422MA78KPJ80U</v>
      </c>
      <c r="F57" s="14" t="str">
        <f>F56</f>
        <v>杨方睿</v>
      </c>
      <c r="G57" s="15" t="str">
        <f>G56</f>
        <v>新疆吐鲁番市托克逊县友好路延伸段南侧，地质十一大队北侧汇鑫商业楼6区42段13＃楼308商铺</v>
      </c>
      <c r="H57" s="16" t="s">
        <v>31</v>
      </c>
      <c r="I57" s="14">
        <v>112.12</v>
      </c>
      <c r="J57" s="14">
        <v>0</v>
      </c>
      <c r="K57" s="14" t="s">
        <v>17</v>
      </c>
    </row>
    <row r="58" spans="1:11">
      <c r="A58" s="14">
        <f>MAX($A$1:A57)+1</f>
        <v>24</v>
      </c>
      <c r="B58" s="5">
        <v>46026</v>
      </c>
      <c r="C58" s="14" t="s">
        <v>11</v>
      </c>
      <c r="D58" s="15" t="s">
        <v>112</v>
      </c>
      <c r="E58" s="14" t="s">
        <v>113</v>
      </c>
      <c r="F58" s="14" t="s">
        <v>93</v>
      </c>
      <c r="G58" s="15" t="s">
        <v>114</v>
      </c>
      <c r="H58" s="16" t="s">
        <v>18</v>
      </c>
      <c r="I58" s="14">
        <v>16148.99</v>
      </c>
      <c r="J58" s="14">
        <v>10319.93</v>
      </c>
      <c r="K58" s="14" t="s">
        <v>17</v>
      </c>
    </row>
    <row r="59" spans="1:11">
      <c r="A59" s="14"/>
      <c r="B59" s="5">
        <v>46026</v>
      </c>
      <c r="C59" s="14" t="s">
        <v>11</v>
      </c>
      <c r="D59" s="15" t="str">
        <f t="shared" ref="D59:I61" si="7">D58</f>
        <v>托克逊县华仪房地产开发有限公司</v>
      </c>
      <c r="E59" s="14" t="str">
        <f t="shared" si="7"/>
        <v>91650422568851297L</v>
      </c>
      <c r="F59" s="14" t="str">
        <f t="shared" si="7"/>
        <v>何文胜</v>
      </c>
      <c r="G59" s="15" t="str">
        <f>G58</f>
        <v>托克逊县碧水云天小区2号楼1单元201号</v>
      </c>
      <c r="H59" s="16" t="s">
        <v>32</v>
      </c>
      <c r="I59" s="14">
        <v>1681.71</v>
      </c>
      <c r="J59" s="14">
        <v>1681.71</v>
      </c>
      <c r="K59" s="14" t="s">
        <v>17</v>
      </c>
    </row>
    <row r="60" spans="1:11">
      <c r="A60" s="14"/>
      <c r="B60" s="5">
        <v>46026</v>
      </c>
      <c r="C60" s="14" t="s">
        <v>11</v>
      </c>
      <c r="D60" s="15" t="str">
        <f t="shared" si="7"/>
        <v>托克逊县华仪房地产开发有限公司</v>
      </c>
      <c r="E60" s="14" t="str">
        <f t="shared" si="7"/>
        <v>91650422568851297L</v>
      </c>
      <c r="F60" s="14" t="str">
        <f t="shared" si="7"/>
        <v>何文胜</v>
      </c>
      <c r="G60" s="15" t="str">
        <f>G59</f>
        <v>托克逊县碧水云天小区2号楼1单元201号</v>
      </c>
      <c r="H60" s="16" t="s">
        <v>37</v>
      </c>
      <c r="I60" s="14">
        <v>308514.85</v>
      </c>
      <c r="J60" s="14">
        <v>0</v>
      </c>
      <c r="K60" s="14" t="s">
        <v>17</v>
      </c>
    </row>
    <row r="61" spans="1:11">
      <c r="A61" s="14"/>
      <c r="B61" s="5">
        <v>46026</v>
      </c>
      <c r="C61" s="14" t="s">
        <v>11</v>
      </c>
      <c r="D61" s="15" t="str">
        <f t="shared" si="7"/>
        <v>托克逊县华仪房地产开发有限公司</v>
      </c>
      <c r="E61" s="14" t="str">
        <f t="shared" si="7"/>
        <v>91650422568851297L</v>
      </c>
      <c r="F61" s="14" t="str">
        <f t="shared" si="7"/>
        <v>何文胜</v>
      </c>
      <c r="G61" s="15" t="str">
        <f>G60</f>
        <v>托克逊县碧水云天小区2号楼1单元201号</v>
      </c>
      <c r="H61" s="16" t="s">
        <v>107</v>
      </c>
      <c r="I61" s="14">
        <v>77365.37</v>
      </c>
      <c r="J61" s="14">
        <v>69268.89</v>
      </c>
      <c r="K61" s="14" t="s">
        <v>17</v>
      </c>
    </row>
    <row r="62" spans="1:11">
      <c r="A62" s="14">
        <f>MAX($A$1:A61)+1</f>
        <v>25</v>
      </c>
      <c r="B62" s="5">
        <v>46026</v>
      </c>
      <c r="C62" s="14" t="s">
        <v>11</v>
      </c>
      <c r="D62" s="15" t="s">
        <v>115</v>
      </c>
      <c r="E62" s="14" t="s">
        <v>116</v>
      </c>
      <c r="F62" s="14" t="s">
        <v>117</v>
      </c>
      <c r="G62" s="15" t="s">
        <v>118</v>
      </c>
      <c r="H62" s="16" t="s">
        <v>16</v>
      </c>
      <c r="I62" s="14">
        <v>92920.75</v>
      </c>
      <c r="J62" s="14">
        <v>92920.75</v>
      </c>
      <c r="K62" s="14" t="s">
        <v>17</v>
      </c>
    </row>
    <row r="63" spans="1:11">
      <c r="A63" s="14"/>
      <c r="B63" s="5">
        <v>46026</v>
      </c>
      <c r="C63" s="14" t="s">
        <v>11</v>
      </c>
      <c r="D63" s="15" t="str">
        <f>D62</f>
        <v>托克逊县汇通振欣供应链有限公司</v>
      </c>
      <c r="E63" s="14" t="str">
        <f>E62</f>
        <v>91650422MAEF2NNL8A</v>
      </c>
      <c r="F63" s="14" t="str">
        <f>F62</f>
        <v>王欣</v>
      </c>
      <c r="G63" s="15" t="str">
        <f>G62</f>
        <v>新疆吐鲁番市托克逊县夏镇布拉克贝希村村委会三楼302-008号</v>
      </c>
      <c r="H63" s="16" t="s">
        <v>18</v>
      </c>
      <c r="I63" s="14">
        <v>2323.02</v>
      </c>
      <c r="J63" s="14">
        <v>2323.02</v>
      </c>
      <c r="K63" s="14" t="s">
        <v>17</v>
      </c>
    </row>
    <row r="64" ht="40.5" spans="1:11">
      <c r="A64" s="14">
        <f>MAX($A$1:A63)+1</f>
        <v>26</v>
      </c>
      <c r="B64" s="5">
        <v>46026</v>
      </c>
      <c r="C64" s="14" t="s">
        <v>11</v>
      </c>
      <c r="D64" s="15" t="s">
        <v>119</v>
      </c>
      <c r="E64" s="14" t="s">
        <v>120</v>
      </c>
      <c r="F64" s="14" t="s">
        <v>121</v>
      </c>
      <c r="G64" s="15" t="s">
        <v>122</v>
      </c>
      <c r="H64" s="16" t="s">
        <v>31</v>
      </c>
      <c r="I64" s="14">
        <v>87043.49</v>
      </c>
      <c r="J64" s="14">
        <v>0</v>
      </c>
      <c r="K64" s="14" t="s">
        <v>17</v>
      </c>
    </row>
    <row r="65" spans="1:11">
      <c r="A65" s="14">
        <f>MAX($A$1:A64)+1</f>
        <v>27</v>
      </c>
      <c r="B65" s="5">
        <v>46026</v>
      </c>
      <c r="C65" s="14" t="s">
        <v>11</v>
      </c>
      <c r="D65" s="15" t="s">
        <v>123</v>
      </c>
      <c r="E65" s="14" t="s">
        <v>124</v>
      </c>
      <c r="F65" s="14" t="s">
        <v>125</v>
      </c>
      <c r="G65" s="15" t="s">
        <v>126</v>
      </c>
      <c r="H65" s="16" t="s">
        <v>16</v>
      </c>
      <c r="I65" s="14">
        <v>102304.18</v>
      </c>
      <c r="J65" s="14">
        <v>0</v>
      </c>
      <c r="K65" s="14" t="s">
        <v>17</v>
      </c>
    </row>
    <row r="66" spans="1:11">
      <c r="A66" s="14"/>
      <c r="B66" s="5">
        <v>46026</v>
      </c>
      <c r="C66" s="14" t="s">
        <v>11</v>
      </c>
      <c r="D66" s="15" t="str">
        <f t="shared" ref="D66:I68" si="8">D65</f>
        <v>托克逊县佳捷物流有限公司</v>
      </c>
      <c r="E66" s="14" t="str">
        <f t="shared" si="8"/>
        <v>91650422098610869U</v>
      </c>
      <c r="F66" s="14" t="str">
        <f t="shared" si="8"/>
        <v>潘太表</v>
      </c>
      <c r="G66" s="15" t="str">
        <f>G65</f>
        <v>新疆吐鲁番市托克逊县阿乐惠镇农贸市场西门右侧1号楼3层308室</v>
      </c>
      <c r="H66" s="16" t="s">
        <v>31</v>
      </c>
      <c r="I66" s="14">
        <v>359952.9</v>
      </c>
      <c r="J66" s="14">
        <v>0</v>
      </c>
      <c r="K66" s="14" t="s">
        <v>17</v>
      </c>
    </row>
    <row r="67" spans="1:11">
      <c r="A67" s="14"/>
      <c r="B67" s="5">
        <v>46026</v>
      </c>
      <c r="C67" s="14" t="s">
        <v>11</v>
      </c>
      <c r="D67" s="15" t="str">
        <f t="shared" si="8"/>
        <v>托克逊县佳捷物流有限公司</v>
      </c>
      <c r="E67" s="14" t="str">
        <f t="shared" si="8"/>
        <v>91650422098610869U</v>
      </c>
      <c r="F67" s="14" t="str">
        <f t="shared" si="8"/>
        <v>潘太表</v>
      </c>
      <c r="G67" s="15" t="str">
        <f>G66</f>
        <v>新疆吐鲁番市托克逊县阿乐惠镇农贸市场西门右侧1号楼3层308室</v>
      </c>
      <c r="H67" s="16" t="s">
        <v>18</v>
      </c>
      <c r="I67" s="14">
        <v>4284.38</v>
      </c>
      <c r="J67" s="14">
        <v>0</v>
      </c>
      <c r="K67" s="14" t="s">
        <v>17</v>
      </c>
    </row>
    <row r="68" spans="1:11">
      <c r="A68" s="14"/>
      <c r="B68" s="5">
        <v>46026</v>
      </c>
      <c r="C68" s="14" t="s">
        <v>11</v>
      </c>
      <c r="D68" s="15" t="str">
        <f t="shared" si="8"/>
        <v>托克逊县佳捷物流有限公司</v>
      </c>
      <c r="E68" s="14" t="str">
        <f t="shared" si="8"/>
        <v>91650422098610869U</v>
      </c>
      <c r="F68" s="14" t="str">
        <f t="shared" si="8"/>
        <v>潘太表</v>
      </c>
      <c r="G68" s="15" t="str">
        <f>G67</f>
        <v>新疆吐鲁番市托克逊县阿乐惠镇农贸市场西门右侧1号楼3层308室</v>
      </c>
      <c r="H68" s="16" t="s">
        <v>32</v>
      </c>
      <c r="I68" s="14">
        <v>30.19</v>
      </c>
      <c r="J68" s="14">
        <v>0</v>
      </c>
      <c r="K68" s="14" t="s">
        <v>17</v>
      </c>
    </row>
    <row r="69" ht="27" spans="1:11">
      <c r="A69" s="14">
        <f>MAX($A$1:A68)+1</f>
        <v>28</v>
      </c>
      <c r="B69" s="5">
        <v>46026</v>
      </c>
      <c r="C69" s="14" t="s">
        <v>11</v>
      </c>
      <c r="D69" s="15" t="s">
        <v>127</v>
      </c>
      <c r="E69" s="14" t="s">
        <v>128</v>
      </c>
      <c r="F69" s="14" t="s">
        <v>129</v>
      </c>
      <c r="G69" s="15" t="s">
        <v>130</v>
      </c>
      <c r="H69" s="16" t="s">
        <v>37</v>
      </c>
      <c r="I69" s="14">
        <v>154237.5</v>
      </c>
      <c r="J69" s="14">
        <v>0</v>
      </c>
      <c r="K69" s="14" t="s">
        <v>17</v>
      </c>
    </row>
    <row r="70" spans="1:11">
      <c r="A70" s="14">
        <f>MAX($A$1:A69)+1</f>
        <v>29</v>
      </c>
      <c r="B70" s="5">
        <v>46026</v>
      </c>
      <c r="C70" s="14" t="s">
        <v>11</v>
      </c>
      <c r="D70" s="15" t="s">
        <v>131</v>
      </c>
      <c r="E70" s="14" t="s">
        <v>132</v>
      </c>
      <c r="F70" s="14" t="s">
        <v>133</v>
      </c>
      <c r="G70" s="15" t="s">
        <v>134</v>
      </c>
      <c r="H70" s="16" t="s">
        <v>16</v>
      </c>
      <c r="I70" s="14">
        <v>85406.85</v>
      </c>
      <c r="J70" s="14">
        <v>32666.76</v>
      </c>
      <c r="K70" s="14" t="s">
        <v>17</v>
      </c>
    </row>
    <row r="71" spans="1:11">
      <c r="A71" s="14"/>
      <c r="B71" s="5">
        <v>46026</v>
      </c>
      <c r="C71" s="14" t="s">
        <v>11</v>
      </c>
      <c r="D71" s="15" t="str">
        <f t="shared" ref="D71:I72" si="9">D70</f>
        <v>托克逊县建磊房地产开发有限责任公司</v>
      </c>
      <c r="E71" s="14" t="str">
        <f t="shared" si="9"/>
        <v>916504220919383190</v>
      </c>
      <c r="F71" s="14" t="str">
        <f t="shared" si="9"/>
        <v>马磊</v>
      </c>
      <c r="G71" s="15" t="str">
        <f>G70</f>
        <v>新疆吐鲁番市托克逊县团结路南侧湖滨小区11幢1单元1号</v>
      </c>
      <c r="H71" s="16" t="s">
        <v>18</v>
      </c>
      <c r="I71" s="14">
        <v>6030.8</v>
      </c>
      <c r="J71" s="14">
        <v>1633.34</v>
      </c>
      <c r="K71" s="14" t="s">
        <v>17</v>
      </c>
    </row>
    <row r="72" spans="1:11">
      <c r="A72" s="14"/>
      <c r="B72" s="5">
        <v>46026</v>
      </c>
      <c r="C72" s="14" t="s">
        <v>11</v>
      </c>
      <c r="D72" s="15" t="str">
        <f t="shared" si="9"/>
        <v>托克逊县建磊房地产开发有限责任公司</v>
      </c>
      <c r="E72" s="14" t="str">
        <f t="shared" si="9"/>
        <v>916504220919383190</v>
      </c>
      <c r="F72" s="14" t="str">
        <f t="shared" si="9"/>
        <v>马磊</v>
      </c>
      <c r="G72" s="15" t="str">
        <f>G71</f>
        <v>新疆吐鲁番市托克逊县团结路南侧湖滨小区11幢1单元1号</v>
      </c>
      <c r="H72" s="16" t="s">
        <v>37</v>
      </c>
      <c r="I72" s="14">
        <v>182047.92</v>
      </c>
      <c r="J72" s="14">
        <v>0</v>
      </c>
      <c r="K72" s="14" t="s">
        <v>17</v>
      </c>
    </row>
    <row r="73" spans="1:11">
      <c r="A73" s="14">
        <f>MAX($A$1:A72)+1</f>
        <v>30</v>
      </c>
      <c r="B73" s="5">
        <v>46026</v>
      </c>
      <c r="C73" s="14" t="s">
        <v>11</v>
      </c>
      <c r="D73" s="15" t="s">
        <v>135</v>
      </c>
      <c r="E73" s="14" t="s">
        <v>136</v>
      </c>
      <c r="F73" s="14" t="s">
        <v>137</v>
      </c>
      <c r="G73" s="15" t="s">
        <v>138</v>
      </c>
      <c r="H73" s="16" t="s">
        <v>16</v>
      </c>
      <c r="I73" s="14">
        <v>6802.02</v>
      </c>
      <c r="J73" s="14">
        <v>0</v>
      </c>
      <c r="K73" s="14" t="s">
        <v>17</v>
      </c>
    </row>
    <row r="74" spans="1:11">
      <c r="A74" s="14"/>
      <c r="B74" s="5">
        <v>46026</v>
      </c>
      <c r="C74" s="14" t="s">
        <v>11</v>
      </c>
      <c r="D74" s="15" t="str">
        <f>D73</f>
        <v>托克逊县疆梦二手车销售有限公司</v>
      </c>
      <c r="E74" s="14" t="str">
        <f>E73</f>
        <v>91650422MABY9XJ75R</v>
      </c>
      <c r="F74" s="14" t="str">
        <f>F73</f>
        <v>祖鲁甫卡尔·艾比布力</v>
      </c>
      <c r="G74" s="15" t="str">
        <f>G73</f>
        <v>新疆吐鲁番市托克逊县314国道164公里处托克逊县宏伟汽车修理厂大院(二手车交易场106号)</v>
      </c>
      <c r="H74" s="16" t="s">
        <v>18</v>
      </c>
      <c r="I74" s="14">
        <v>130.8</v>
      </c>
      <c r="J74" s="14">
        <v>0</v>
      </c>
      <c r="K74" s="14" t="s">
        <v>17</v>
      </c>
    </row>
    <row r="75" spans="1:11">
      <c r="A75" s="14">
        <f>MAX($A$1:A74)+1</f>
        <v>31</v>
      </c>
      <c r="B75" s="5">
        <v>46026</v>
      </c>
      <c r="C75" s="14" t="s">
        <v>11</v>
      </c>
      <c r="D75" s="15" t="s">
        <v>139</v>
      </c>
      <c r="E75" s="14" t="s">
        <v>140</v>
      </c>
      <c r="F75" s="14" t="s">
        <v>141</v>
      </c>
      <c r="G75" s="15" t="s">
        <v>142</v>
      </c>
      <c r="H75" s="16" t="s">
        <v>36</v>
      </c>
      <c r="I75" s="14">
        <v>1632.96</v>
      </c>
      <c r="J75" s="14">
        <v>1632.96</v>
      </c>
      <c r="K75" s="14" t="s">
        <v>17</v>
      </c>
    </row>
    <row r="76" spans="1:11">
      <c r="A76" s="14"/>
      <c r="B76" s="5">
        <v>46026</v>
      </c>
      <c r="C76" s="14" t="s">
        <v>11</v>
      </c>
      <c r="D76" s="15" t="str">
        <f>D75</f>
        <v>托克逊县金鹏泰源矿业投资有限公司</v>
      </c>
      <c r="E76" s="14" t="str">
        <f>E75</f>
        <v>916504225643657693</v>
      </c>
      <c r="F76" s="14" t="str">
        <f>F75</f>
        <v>张志新</v>
      </c>
      <c r="G76" s="15" t="str">
        <f>G75</f>
        <v>托克逊县库米什镇88号</v>
      </c>
      <c r="H76" s="16" t="s">
        <v>37</v>
      </c>
      <c r="I76" s="14">
        <v>17500.09</v>
      </c>
      <c r="J76" s="14">
        <v>17500.09</v>
      </c>
      <c r="K76" s="14" t="s">
        <v>17</v>
      </c>
    </row>
    <row r="77" spans="1:11">
      <c r="A77" s="14">
        <f>MAX($A$1:A76)+1</f>
        <v>32</v>
      </c>
      <c r="B77" s="5">
        <v>46026</v>
      </c>
      <c r="C77" s="14" t="s">
        <v>11</v>
      </c>
      <c r="D77" s="15" t="s">
        <v>143</v>
      </c>
      <c r="E77" s="14" t="s">
        <v>144</v>
      </c>
      <c r="F77" s="14" t="s">
        <v>145</v>
      </c>
      <c r="G77" s="15" t="s">
        <v>146</v>
      </c>
      <c r="H77" s="16" t="s">
        <v>16</v>
      </c>
      <c r="I77" s="14">
        <v>287270.09</v>
      </c>
      <c r="J77" s="14">
        <v>0</v>
      </c>
      <c r="K77" s="14" t="s">
        <v>17</v>
      </c>
    </row>
    <row r="78" spans="1:11">
      <c r="A78" s="14"/>
      <c r="B78" s="5">
        <v>46026</v>
      </c>
      <c r="C78" s="14" t="s">
        <v>11</v>
      </c>
      <c r="D78" s="15" t="str">
        <f>D77</f>
        <v>托克逊县骏航贸易有限公司</v>
      </c>
      <c r="E78" s="14" t="str">
        <f>E77</f>
        <v>91650422MA7864B78X</v>
      </c>
      <c r="F78" s="14" t="str">
        <f>F77</f>
        <v>马立冰</v>
      </c>
      <c r="G78" s="15" t="str">
        <f>G77</f>
        <v>新疆吐鲁番市托克逊县友好路延伸段汇鑫友好商铺13号302室</v>
      </c>
      <c r="H78" s="16" t="s">
        <v>31</v>
      </c>
      <c r="I78" s="14">
        <v>32525.89</v>
      </c>
      <c r="J78" s="14">
        <v>0</v>
      </c>
      <c r="K78" s="14" t="s">
        <v>17</v>
      </c>
    </row>
    <row r="79" spans="1:11">
      <c r="A79" s="14">
        <f>MAX($A$1:A78)+1</f>
        <v>33</v>
      </c>
      <c r="B79" s="5">
        <v>46026</v>
      </c>
      <c r="C79" s="14" t="s">
        <v>11</v>
      </c>
      <c r="D79" s="15" t="s">
        <v>147</v>
      </c>
      <c r="E79" s="14" t="s">
        <v>148</v>
      </c>
      <c r="F79" s="14" t="s">
        <v>149</v>
      </c>
      <c r="G79" s="15" t="s">
        <v>150</v>
      </c>
      <c r="H79" s="16" t="s">
        <v>16</v>
      </c>
      <c r="I79" s="14">
        <v>268409.71</v>
      </c>
      <c r="J79" s="14">
        <v>0</v>
      </c>
      <c r="K79" s="14" t="s">
        <v>17</v>
      </c>
    </row>
    <row r="80" spans="1:11">
      <c r="A80" s="14"/>
      <c r="B80" s="5">
        <v>46026</v>
      </c>
      <c r="C80" s="14" t="s">
        <v>11</v>
      </c>
      <c r="D80" s="15" t="str">
        <f t="shared" ref="D80:I81" si="10">D79</f>
        <v>托克逊县开科物流有限公司</v>
      </c>
      <c r="E80" s="14" t="str">
        <f t="shared" si="10"/>
        <v>91650422MABWQXJ681</v>
      </c>
      <c r="F80" s="14" t="str">
        <f t="shared" si="10"/>
        <v>艾力扎提·阿克木江</v>
      </c>
      <c r="G80" s="15" t="str">
        <f>G79</f>
        <v>新疆吐鲁番市托克逊县夏镇色日克吉勒尕村四组一巷018号（村委会西侧500米）</v>
      </c>
      <c r="H80" s="16" t="s">
        <v>31</v>
      </c>
      <c r="I80" s="14">
        <v>4531.11</v>
      </c>
      <c r="J80" s="14">
        <v>0</v>
      </c>
      <c r="K80" s="14" t="s">
        <v>17</v>
      </c>
    </row>
    <row r="81" spans="1:11">
      <c r="A81" s="14"/>
      <c r="B81" s="5">
        <v>46026</v>
      </c>
      <c r="C81" s="14" t="s">
        <v>11</v>
      </c>
      <c r="D81" s="15" t="str">
        <f t="shared" si="10"/>
        <v>托克逊县开科物流有限公司</v>
      </c>
      <c r="E81" s="14" t="str">
        <f t="shared" si="10"/>
        <v>91650422MABWQXJ681</v>
      </c>
      <c r="F81" s="14" t="str">
        <f t="shared" si="10"/>
        <v>艾力扎提·阿克木江</v>
      </c>
      <c r="G81" s="15" t="str">
        <f>G80</f>
        <v>新疆吐鲁番市托克逊县夏镇色日克吉勒尕村四组一巷018号（村委会西侧500米）</v>
      </c>
      <c r="H81" s="16" t="s">
        <v>18</v>
      </c>
      <c r="I81" s="14">
        <v>6358.55</v>
      </c>
      <c r="J81" s="14">
        <v>0</v>
      </c>
      <c r="K81" s="14" t="s">
        <v>17</v>
      </c>
    </row>
    <row r="82" spans="1:11">
      <c r="A82" s="14">
        <f>MAX($A$1:A81)+1</f>
        <v>34</v>
      </c>
      <c r="B82" s="5">
        <v>46026</v>
      </c>
      <c r="C82" s="14" t="s">
        <v>11</v>
      </c>
      <c r="D82" s="15" t="s">
        <v>151</v>
      </c>
      <c r="E82" s="14" t="s">
        <v>152</v>
      </c>
      <c r="F82" s="14" t="s">
        <v>153</v>
      </c>
      <c r="G82" s="15" t="s">
        <v>154</v>
      </c>
      <c r="H82" s="16" t="s">
        <v>16</v>
      </c>
      <c r="I82" s="14">
        <v>132469.99</v>
      </c>
      <c r="J82" s="14">
        <v>132469.99</v>
      </c>
      <c r="K82" s="14" t="s">
        <v>17</v>
      </c>
    </row>
    <row r="83" spans="1:11">
      <c r="A83" s="14"/>
      <c r="B83" s="5">
        <v>46026</v>
      </c>
      <c r="C83" s="14" t="s">
        <v>11</v>
      </c>
      <c r="D83" s="15" t="str">
        <f>D82</f>
        <v>托克逊县凯富兴能源科技有限公司</v>
      </c>
      <c r="E83" s="14" t="str">
        <f>E82</f>
        <v>91650422MAET3EG3X2</v>
      </c>
      <c r="F83" s="14" t="str">
        <f>F82</f>
        <v>马英凯</v>
      </c>
      <c r="G83" s="15" t="str">
        <f>G82</f>
        <v>新疆吐鲁番市托克逊县阿乐惠镇阿拉沟社区红岭路020号附066号-23号商铺</v>
      </c>
      <c r="H83" s="16" t="s">
        <v>18</v>
      </c>
      <c r="I83" s="14">
        <v>3311.74</v>
      </c>
      <c r="J83" s="14">
        <v>3311.74</v>
      </c>
      <c r="K83" s="14" t="s">
        <v>17</v>
      </c>
    </row>
    <row r="84" spans="1:11">
      <c r="A84" s="14">
        <f>MAX($A$1:A83)+1</f>
        <v>35</v>
      </c>
      <c r="B84" s="5">
        <v>46026</v>
      </c>
      <c r="C84" s="14" t="s">
        <v>11</v>
      </c>
      <c r="D84" s="15" t="s">
        <v>155</v>
      </c>
      <c r="E84" s="14" t="s">
        <v>156</v>
      </c>
      <c r="F84" s="14" t="s">
        <v>157</v>
      </c>
      <c r="G84" s="15" t="s">
        <v>158</v>
      </c>
      <c r="H84" s="16" t="s">
        <v>36</v>
      </c>
      <c r="I84" s="14">
        <v>9256.02</v>
      </c>
      <c r="J84" s="14">
        <v>0</v>
      </c>
      <c r="K84" s="14" t="s">
        <v>17</v>
      </c>
    </row>
    <row r="85" spans="1:11">
      <c r="A85" s="14"/>
      <c r="B85" s="5">
        <v>46026</v>
      </c>
      <c r="C85" s="14" t="s">
        <v>11</v>
      </c>
      <c r="D85" s="15" t="str">
        <f>D84</f>
        <v>托克逊县蓝诺商务宾馆有限公司</v>
      </c>
      <c r="E85" s="14" t="str">
        <f>E84</f>
        <v>91650422MA78NKQ7X1</v>
      </c>
      <c r="F85" s="14" t="str">
        <f>F84</f>
        <v>张岩</v>
      </c>
      <c r="G85" s="15" t="str">
        <f>G84</f>
        <v>新疆吐鲁番市托克逊县友好路南侧始昌驿步行街K座7区11段K栋商铺201-210</v>
      </c>
      <c r="H85" s="16" t="s">
        <v>37</v>
      </c>
      <c r="I85" s="14">
        <v>1682.15</v>
      </c>
      <c r="J85" s="14">
        <v>0</v>
      </c>
      <c r="K85" s="14" t="s">
        <v>17</v>
      </c>
    </row>
    <row r="86" spans="1:11">
      <c r="A86" s="14">
        <f>MAX($A$1:A85)+1</f>
        <v>36</v>
      </c>
      <c r="B86" s="5">
        <v>46026</v>
      </c>
      <c r="C86" s="14" t="s">
        <v>11</v>
      </c>
      <c r="D86" s="15" t="s">
        <v>159</v>
      </c>
      <c r="E86" s="14" t="s">
        <v>160</v>
      </c>
      <c r="F86" s="14" t="s">
        <v>161</v>
      </c>
      <c r="G86" s="15" t="s">
        <v>162</v>
      </c>
      <c r="H86" s="16" t="s">
        <v>16</v>
      </c>
      <c r="I86" s="14">
        <v>660680.3</v>
      </c>
      <c r="J86" s="14">
        <v>660680.3</v>
      </c>
      <c r="K86" s="14" t="s">
        <v>17</v>
      </c>
    </row>
    <row r="87" spans="1:11">
      <c r="A87" s="14"/>
      <c r="B87" s="5">
        <v>46026</v>
      </c>
      <c r="C87" s="14" t="s">
        <v>11</v>
      </c>
      <c r="D87" s="15" t="str">
        <f>D86</f>
        <v>托克逊县利恒能源有限公司</v>
      </c>
      <c r="E87" s="14" t="str">
        <f>E86</f>
        <v>91650422MABJJ0QF6C</v>
      </c>
      <c r="F87" s="14" t="str">
        <f>F86</f>
        <v>魏魏</v>
      </c>
      <c r="G87" s="15" t="str">
        <f>G86</f>
        <v>新疆吐鲁番市托克逊县迎宾路明珠佳苑二期s6-8商铺</v>
      </c>
      <c r="H87" s="16" t="s">
        <v>18</v>
      </c>
      <c r="I87" s="14">
        <v>16517.01</v>
      </c>
      <c r="J87" s="14">
        <v>16517.01</v>
      </c>
      <c r="K87" s="14" t="s">
        <v>17</v>
      </c>
    </row>
    <row r="88" spans="1:11">
      <c r="A88" s="14">
        <f>MAX($A$1:A87)+1</f>
        <v>37</v>
      </c>
      <c r="B88" s="5">
        <v>46026</v>
      </c>
      <c r="C88" s="14" t="s">
        <v>11</v>
      </c>
      <c r="D88" s="15" t="s">
        <v>163</v>
      </c>
      <c r="E88" s="14" t="s">
        <v>164</v>
      </c>
      <c r="F88" s="14" t="s">
        <v>165</v>
      </c>
      <c r="G88" s="15" t="s">
        <v>166</v>
      </c>
      <c r="H88" s="16" t="s">
        <v>31</v>
      </c>
      <c r="I88" s="14">
        <v>104159.99</v>
      </c>
      <c r="J88" s="14">
        <v>104159.99</v>
      </c>
      <c r="K88" s="14" t="s">
        <v>17</v>
      </c>
    </row>
    <row r="89" spans="1:11">
      <c r="A89" s="14"/>
      <c r="B89" s="5">
        <v>46026</v>
      </c>
      <c r="C89" s="14" t="s">
        <v>11</v>
      </c>
      <c r="D89" s="15" t="str">
        <f>D88</f>
        <v>托克逊县龙祥商贸有限公司</v>
      </c>
      <c r="E89" s="14" t="str">
        <f>E88</f>
        <v>91650422MA77MPDC50</v>
      </c>
      <c r="F89" s="14" t="str">
        <f>F88</f>
        <v>马骁</v>
      </c>
      <c r="G89" s="15" t="str">
        <f>G88</f>
        <v>新疆吐鲁番市托克逊县友好路北侧华视综合楼商铺二楼A5号</v>
      </c>
      <c r="H89" s="16" t="s">
        <v>18</v>
      </c>
      <c r="I89" s="14">
        <v>17181.57</v>
      </c>
      <c r="J89" s="14">
        <v>17181.57</v>
      </c>
      <c r="K89" s="14" t="s">
        <v>17</v>
      </c>
    </row>
    <row r="90" spans="1:11">
      <c r="A90" s="14">
        <f>MAX($A$1:A89)+1</f>
        <v>38</v>
      </c>
      <c r="B90" s="5">
        <v>46026</v>
      </c>
      <c r="C90" s="14" t="s">
        <v>11</v>
      </c>
      <c r="D90" s="15" t="s">
        <v>167</v>
      </c>
      <c r="E90" s="14" t="s">
        <v>168</v>
      </c>
      <c r="F90" s="14" t="s">
        <v>169</v>
      </c>
      <c r="G90" s="15" t="s">
        <v>170</v>
      </c>
      <c r="H90" s="16" t="s">
        <v>16</v>
      </c>
      <c r="I90" s="14">
        <v>18961.17</v>
      </c>
      <c r="J90" s="14">
        <v>18961.17</v>
      </c>
      <c r="K90" s="14" t="s">
        <v>17</v>
      </c>
    </row>
    <row r="91" spans="1:11">
      <c r="A91" s="14"/>
      <c r="B91" s="5">
        <v>46026</v>
      </c>
      <c r="C91" s="14" t="s">
        <v>11</v>
      </c>
      <c r="D91" s="15" t="str">
        <f>D90</f>
        <v>托克逊县马新混凝土有限公司</v>
      </c>
      <c r="E91" s="14" t="str">
        <f>E90</f>
        <v>91650422MAEFQCX359</v>
      </c>
      <c r="F91" s="14" t="str">
        <f>F90</f>
        <v>马然木·热西提</v>
      </c>
      <c r="G91" s="15" t="str">
        <f>G90</f>
        <v>新疆吐鲁番市托克逊县伊拉湖镇阿克塔格村4组同心北路44号(距村委会北侧700米处)</v>
      </c>
      <c r="H91" s="16" t="s">
        <v>18</v>
      </c>
      <c r="I91" s="14">
        <v>474.03</v>
      </c>
      <c r="J91" s="14">
        <v>474.03</v>
      </c>
      <c r="K91" s="14" t="s">
        <v>17</v>
      </c>
    </row>
    <row r="92" ht="27" spans="1:11">
      <c r="A92" s="14">
        <f>MAX($A$1:A91)+1</f>
        <v>39</v>
      </c>
      <c r="B92" s="5">
        <v>46026</v>
      </c>
      <c r="C92" s="14" t="s">
        <v>11</v>
      </c>
      <c r="D92" s="15" t="s">
        <v>171</v>
      </c>
      <c r="E92" s="14" t="s">
        <v>172</v>
      </c>
      <c r="F92" s="14" t="s">
        <v>173</v>
      </c>
      <c r="G92" s="15" t="s">
        <v>174</v>
      </c>
      <c r="H92" s="16" t="s">
        <v>54</v>
      </c>
      <c r="I92" s="14">
        <v>522593.44</v>
      </c>
      <c r="J92" s="14">
        <v>522593.44</v>
      </c>
      <c r="K92" s="14" t="s">
        <v>17</v>
      </c>
    </row>
    <row r="93" spans="1:11">
      <c r="A93" s="14">
        <f>MAX($A$1:A92)+1</f>
        <v>40</v>
      </c>
      <c r="B93" s="5">
        <v>46026</v>
      </c>
      <c r="C93" s="14" t="s">
        <v>11</v>
      </c>
      <c r="D93" s="15" t="s">
        <v>175</v>
      </c>
      <c r="E93" s="14" t="s">
        <v>176</v>
      </c>
      <c r="F93" s="14" t="s">
        <v>177</v>
      </c>
      <c r="G93" s="15" t="s">
        <v>178</v>
      </c>
      <c r="H93" s="16" t="s">
        <v>16</v>
      </c>
      <c r="I93" s="14">
        <v>220618.57</v>
      </c>
      <c r="J93" s="14">
        <v>0</v>
      </c>
      <c r="K93" s="14" t="s">
        <v>17</v>
      </c>
    </row>
    <row r="94" spans="1:11">
      <c r="A94" s="14"/>
      <c r="B94" s="5">
        <v>46026</v>
      </c>
      <c r="C94" s="14" t="s">
        <v>11</v>
      </c>
      <c r="D94" s="15" t="str">
        <f t="shared" ref="D94:I96" si="11">D93</f>
        <v>托克逊县奇奇物流有限公司</v>
      </c>
      <c r="E94" s="14" t="str">
        <f t="shared" si="11"/>
        <v>9165042209702629X8</v>
      </c>
      <c r="F94" s="14" t="str">
        <f t="shared" si="11"/>
        <v>赵志伟</v>
      </c>
      <c r="G94" s="15" t="str">
        <f>G93</f>
        <v>新疆吐鲁番市托克逊县黑山仓储物流基地C座101室（黑山103省道56公里处）</v>
      </c>
      <c r="H94" s="16" t="s">
        <v>31</v>
      </c>
      <c r="I94" s="14">
        <v>888491.63</v>
      </c>
      <c r="J94" s="14">
        <v>0</v>
      </c>
      <c r="K94" s="14" t="s">
        <v>17</v>
      </c>
    </row>
    <row r="95" spans="1:11">
      <c r="A95" s="14"/>
      <c r="B95" s="5">
        <v>46026</v>
      </c>
      <c r="C95" s="14" t="s">
        <v>11</v>
      </c>
      <c r="D95" s="15" t="str">
        <f t="shared" si="11"/>
        <v>托克逊县奇奇物流有限公司</v>
      </c>
      <c r="E95" s="14" t="str">
        <f t="shared" si="11"/>
        <v>9165042209702629X8</v>
      </c>
      <c r="F95" s="14" t="str">
        <f t="shared" si="11"/>
        <v>赵志伟</v>
      </c>
      <c r="G95" s="15" t="str">
        <f>G94</f>
        <v>新疆吐鲁番市托克逊县黑山仓储物流基地C座101室（黑山103省道56公里处）</v>
      </c>
      <c r="H95" s="16" t="s">
        <v>18</v>
      </c>
      <c r="I95" s="14">
        <v>41824.07</v>
      </c>
      <c r="J95" s="14">
        <v>0</v>
      </c>
      <c r="K95" s="14" t="s">
        <v>17</v>
      </c>
    </row>
    <row r="96" spans="1:11">
      <c r="A96" s="14"/>
      <c r="B96" s="5">
        <v>46026</v>
      </c>
      <c r="C96" s="14" t="s">
        <v>11</v>
      </c>
      <c r="D96" s="15" t="str">
        <f t="shared" si="11"/>
        <v>托克逊县奇奇物流有限公司</v>
      </c>
      <c r="E96" s="14" t="str">
        <f t="shared" si="11"/>
        <v>9165042209702629X8</v>
      </c>
      <c r="F96" s="14" t="str">
        <f t="shared" si="11"/>
        <v>赵志伟</v>
      </c>
      <c r="G96" s="15" t="str">
        <f>G95</f>
        <v>新疆吐鲁番市托克逊县黑山仓储物流基地C座101室（黑山103省道56公里处）</v>
      </c>
      <c r="H96" s="16" t="s">
        <v>32</v>
      </c>
      <c r="I96" s="14">
        <v>35170.99</v>
      </c>
      <c r="J96" s="14">
        <v>0</v>
      </c>
      <c r="K96" s="14" t="s">
        <v>17</v>
      </c>
    </row>
    <row r="97" spans="1:11">
      <c r="A97" s="14">
        <f>MAX($A$1:A96)+1</f>
        <v>41</v>
      </c>
      <c r="B97" s="5">
        <v>46026</v>
      </c>
      <c r="C97" s="14" t="s">
        <v>11</v>
      </c>
      <c r="D97" s="15" t="s">
        <v>179</v>
      </c>
      <c r="E97" s="14" t="s">
        <v>180</v>
      </c>
      <c r="F97" s="14" t="s">
        <v>181</v>
      </c>
      <c r="G97" s="15" t="s">
        <v>182</v>
      </c>
      <c r="H97" s="16" t="s">
        <v>16</v>
      </c>
      <c r="I97" s="14">
        <v>106503.59</v>
      </c>
      <c r="J97" s="14">
        <v>0</v>
      </c>
      <c r="K97" s="14" t="s">
        <v>17</v>
      </c>
    </row>
    <row r="98" spans="1:11">
      <c r="A98" s="14"/>
      <c r="B98" s="5">
        <v>46026</v>
      </c>
      <c r="C98" s="14" t="s">
        <v>11</v>
      </c>
      <c r="D98" s="15" t="str">
        <f>D97</f>
        <v>托克逊县起航物流有限公司</v>
      </c>
      <c r="E98" s="14" t="str">
        <f>E97</f>
        <v>91650422MA77UG29XL</v>
      </c>
      <c r="F98" s="14" t="str">
        <f>F97</f>
        <v>胡银</v>
      </c>
      <c r="G98" s="15" t="str">
        <f>G97</f>
        <v>新疆吐鲁番市托克逊县南湖路29号  （园区管委会西北面顺通驾校北区1栋101室）</v>
      </c>
      <c r="H98" s="16" t="s">
        <v>32</v>
      </c>
      <c r="I98" s="14">
        <v>96</v>
      </c>
      <c r="J98" s="14">
        <v>3</v>
      </c>
      <c r="K98" s="14" t="s">
        <v>17</v>
      </c>
    </row>
    <row r="99" ht="27" spans="1:11">
      <c r="A99" s="14">
        <f>MAX($A$1:A98)+1</f>
        <v>42</v>
      </c>
      <c r="B99" s="5">
        <v>46026</v>
      </c>
      <c r="C99" s="14" t="s">
        <v>11</v>
      </c>
      <c r="D99" s="15" t="s">
        <v>183</v>
      </c>
      <c r="E99" s="14" t="s">
        <v>184</v>
      </c>
      <c r="F99" s="14" t="s">
        <v>185</v>
      </c>
      <c r="G99" s="15" t="s">
        <v>186</v>
      </c>
      <c r="H99" s="16" t="s">
        <v>54</v>
      </c>
      <c r="I99" s="14">
        <v>14000</v>
      </c>
      <c r="J99" s="14">
        <v>0</v>
      </c>
      <c r="K99" s="14" t="s">
        <v>17</v>
      </c>
    </row>
    <row r="100" spans="1:11">
      <c r="A100" s="14">
        <f>MAX($A$1:A99)+1</f>
        <v>43</v>
      </c>
      <c r="B100" s="5">
        <v>46026</v>
      </c>
      <c r="C100" s="14" t="s">
        <v>11</v>
      </c>
      <c r="D100" s="15" t="s">
        <v>187</v>
      </c>
      <c r="E100" s="14" t="s">
        <v>188</v>
      </c>
      <c r="F100" s="14" t="s">
        <v>189</v>
      </c>
      <c r="G100" s="15" t="s">
        <v>190</v>
      </c>
      <c r="H100" s="16" t="s">
        <v>54</v>
      </c>
      <c r="I100" s="14">
        <v>14350</v>
      </c>
      <c r="J100" s="14">
        <v>0</v>
      </c>
      <c r="K100" s="14" t="s">
        <v>17</v>
      </c>
    </row>
    <row r="101" spans="1:11">
      <c r="A101" s="14">
        <f>MAX($A$1:A100)+1</f>
        <v>44</v>
      </c>
      <c r="B101" s="5">
        <v>46026</v>
      </c>
      <c r="C101" s="14" t="s">
        <v>11</v>
      </c>
      <c r="D101" s="15" t="s">
        <v>191</v>
      </c>
      <c r="E101" s="14" t="s">
        <v>192</v>
      </c>
      <c r="F101" s="14" t="s">
        <v>193</v>
      </c>
      <c r="G101" s="15" t="s">
        <v>194</v>
      </c>
      <c r="H101" s="16" t="s">
        <v>16</v>
      </c>
      <c r="I101" s="14">
        <v>8597.19</v>
      </c>
      <c r="J101" s="14">
        <v>8597.19</v>
      </c>
      <c r="K101" s="14" t="s">
        <v>17</v>
      </c>
    </row>
    <row r="102" spans="1:11">
      <c r="A102" s="14"/>
      <c r="B102" s="5">
        <v>46026</v>
      </c>
      <c r="C102" s="14" t="s">
        <v>11</v>
      </c>
      <c r="D102" s="15" t="str">
        <f t="shared" ref="D102:I103" si="12">D101</f>
        <v>托克逊县润禾房地产开发有限公司</v>
      </c>
      <c r="E102" s="14" t="str">
        <f t="shared" si="12"/>
        <v>91650422MABNPLD552</v>
      </c>
      <c r="F102" s="14" t="str">
        <f t="shared" si="12"/>
        <v>蒋旭龙</v>
      </c>
      <c r="G102" s="15" t="str">
        <f>G101</f>
        <v>新疆吐鲁番市托克逊县九龙路阳光丽景小区4栋5层513室</v>
      </c>
      <c r="H102" s="16" t="s">
        <v>18</v>
      </c>
      <c r="I102" s="14">
        <v>2786.69</v>
      </c>
      <c r="J102" s="14">
        <v>2786.69</v>
      </c>
      <c r="K102" s="14" t="s">
        <v>17</v>
      </c>
    </row>
    <row r="103" spans="1:11">
      <c r="A103" s="14"/>
      <c r="B103" s="5">
        <v>46026</v>
      </c>
      <c r="C103" s="14" t="s">
        <v>11</v>
      </c>
      <c r="D103" s="15" t="str">
        <f t="shared" si="12"/>
        <v>托克逊县润禾房地产开发有限公司</v>
      </c>
      <c r="E103" s="14" t="str">
        <f t="shared" si="12"/>
        <v>91650422MABNPLD552</v>
      </c>
      <c r="F103" s="14" t="str">
        <f t="shared" si="12"/>
        <v>蒋旭龙</v>
      </c>
      <c r="G103" s="15" t="str">
        <f>G102</f>
        <v>新疆吐鲁番市托克逊县九龙路阳光丽景小区4栋5层513室</v>
      </c>
      <c r="H103" s="16" t="s">
        <v>107</v>
      </c>
      <c r="I103" s="14">
        <v>43300</v>
      </c>
      <c r="J103" s="14">
        <v>43300</v>
      </c>
      <c r="K103" s="14" t="s">
        <v>17</v>
      </c>
    </row>
    <row r="104" spans="1:11">
      <c r="A104" s="14">
        <f>MAX($A$1:A103)+1</f>
        <v>45</v>
      </c>
      <c r="B104" s="5">
        <v>46026</v>
      </c>
      <c r="C104" s="14" t="s">
        <v>11</v>
      </c>
      <c r="D104" s="15" t="s">
        <v>195</v>
      </c>
      <c r="E104" s="14" t="s">
        <v>196</v>
      </c>
      <c r="F104" s="14" t="s">
        <v>197</v>
      </c>
      <c r="G104" s="15" t="s">
        <v>198</v>
      </c>
      <c r="H104" s="16" t="s">
        <v>16</v>
      </c>
      <c r="I104" s="14">
        <v>182835.27</v>
      </c>
      <c r="J104" s="14">
        <v>0</v>
      </c>
      <c r="K104" s="14" t="s">
        <v>17</v>
      </c>
    </row>
    <row r="105" spans="1:11">
      <c r="A105" s="14"/>
      <c r="B105" s="5">
        <v>46026</v>
      </c>
      <c r="C105" s="14" t="s">
        <v>11</v>
      </c>
      <c r="D105" s="15" t="str">
        <f t="shared" ref="D105:I106" si="13">D104</f>
        <v>托克逊县润琨煤炭销售有限公司</v>
      </c>
      <c r="E105" s="14" t="str">
        <f t="shared" si="13"/>
        <v>91650422MA78DRM445</v>
      </c>
      <c r="F105" s="14" t="str">
        <f t="shared" si="13"/>
        <v>马鲜花</v>
      </c>
      <c r="G105" s="15" t="str">
        <f>G104</f>
        <v>新疆吐鲁番市托克逊县友好南路延伸段新客运站旁汇鑫12幢A段101号房</v>
      </c>
      <c r="H105" s="16" t="s">
        <v>31</v>
      </c>
      <c r="I105" s="14">
        <v>7181.77</v>
      </c>
      <c r="J105" s="14">
        <v>0</v>
      </c>
      <c r="K105" s="14" t="s">
        <v>17</v>
      </c>
    </row>
    <row r="106" spans="1:11">
      <c r="A106" s="14"/>
      <c r="B106" s="5">
        <v>46026</v>
      </c>
      <c r="C106" s="14" t="s">
        <v>11</v>
      </c>
      <c r="D106" s="15" t="str">
        <f t="shared" si="13"/>
        <v>托克逊县润琨煤炭销售有限公司</v>
      </c>
      <c r="E106" s="14" t="str">
        <f t="shared" si="13"/>
        <v>91650422MA78DRM445</v>
      </c>
      <c r="F106" s="14" t="str">
        <f t="shared" si="13"/>
        <v>马鲜花</v>
      </c>
      <c r="G106" s="15" t="str">
        <f>G105</f>
        <v>新疆吐鲁番市托克逊县友好南路延伸段新客运站旁汇鑫12幢A段101号房</v>
      </c>
      <c r="H106" s="16" t="s">
        <v>18</v>
      </c>
      <c r="I106" s="14">
        <v>1964.22</v>
      </c>
      <c r="J106" s="14">
        <v>0</v>
      </c>
      <c r="K106" s="14" t="s">
        <v>17</v>
      </c>
    </row>
    <row r="107" ht="27" spans="1:11">
      <c r="A107" s="14">
        <f>MAX($A$1:A106)+1</f>
        <v>46</v>
      </c>
      <c r="B107" s="5">
        <v>46026</v>
      </c>
      <c r="C107" s="14" t="s">
        <v>11</v>
      </c>
      <c r="D107" s="15" t="s">
        <v>199</v>
      </c>
      <c r="E107" s="14" t="s">
        <v>200</v>
      </c>
      <c r="F107" s="14" t="s">
        <v>201</v>
      </c>
      <c r="G107" s="15" t="s">
        <v>202</v>
      </c>
      <c r="H107" s="16" t="s">
        <v>31</v>
      </c>
      <c r="I107" s="14">
        <v>17260.78</v>
      </c>
      <c r="J107" s="14">
        <v>17260.78</v>
      </c>
      <c r="K107" s="14" t="s">
        <v>17</v>
      </c>
    </row>
    <row r="108" ht="27" spans="1:11">
      <c r="A108" s="14">
        <f>MAX($A$1:A107)+1</f>
        <v>47</v>
      </c>
      <c r="B108" s="5">
        <v>46026</v>
      </c>
      <c r="C108" s="14" t="s">
        <v>11</v>
      </c>
      <c r="D108" s="15" t="s">
        <v>203</v>
      </c>
      <c r="E108" s="14" t="s">
        <v>204</v>
      </c>
      <c r="F108" s="14" t="s">
        <v>205</v>
      </c>
      <c r="G108" s="15" t="s">
        <v>206</v>
      </c>
      <c r="H108" s="16" t="s">
        <v>16</v>
      </c>
      <c r="I108" s="14">
        <v>73570.63</v>
      </c>
      <c r="J108" s="14">
        <v>73570.63</v>
      </c>
      <c r="K108" s="14" t="s">
        <v>17</v>
      </c>
    </row>
    <row r="109" ht="27" spans="1:11">
      <c r="A109" s="14">
        <f>MAX($A$1:A108)+1</f>
        <v>48</v>
      </c>
      <c r="B109" s="5">
        <v>46026</v>
      </c>
      <c r="C109" s="14" t="s">
        <v>11</v>
      </c>
      <c r="D109" s="15" t="s">
        <v>207</v>
      </c>
      <c r="E109" s="14" t="s">
        <v>208</v>
      </c>
      <c r="F109" s="14" t="s">
        <v>209</v>
      </c>
      <c r="G109" s="15" t="s">
        <v>210</v>
      </c>
      <c r="H109" s="16" t="s">
        <v>37</v>
      </c>
      <c r="I109" s="14">
        <v>12500.26</v>
      </c>
      <c r="J109" s="14">
        <v>0</v>
      </c>
      <c r="K109" s="14" t="s">
        <v>17</v>
      </c>
    </row>
    <row r="110" spans="1:11">
      <c r="A110" s="14">
        <f>MAX($A$1:A109)+1</f>
        <v>49</v>
      </c>
      <c r="B110" s="5">
        <v>46026</v>
      </c>
      <c r="C110" s="14" t="s">
        <v>11</v>
      </c>
      <c r="D110" s="15" t="s">
        <v>211</v>
      </c>
      <c r="E110" s="14" t="s">
        <v>212</v>
      </c>
      <c r="F110" s="14" t="s">
        <v>213</v>
      </c>
      <c r="G110" s="15" t="s">
        <v>214</v>
      </c>
      <c r="H110" s="16" t="s">
        <v>37</v>
      </c>
      <c r="I110" s="14">
        <v>221666.72</v>
      </c>
      <c r="J110" s="14">
        <v>0</v>
      </c>
      <c r="K110" s="14" t="s">
        <v>17</v>
      </c>
    </row>
    <row r="111" spans="1:11">
      <c r="A111" s="14"/>
      <c r="B111" s="5">
        <v>46026</v>
      </c>
      <c r="C111" s="14" t="s">
        <v>11</v>
      </c>
      <c r="D111" s="15" t="str">
        <f>D110</f>
        <v>托克逊县世纪鼎成房地产开发有限公司</v>
      </c>
      <c r="E111" s="14" t="str">
        <f>E110</f>
        <v>91650422MA78GDQK9M</v>
      </c>
      <c r="F111" s="14" t="str">
        <f>F110</f>
        <v>刘述林</v>
      </c>
      <c r="G111" s="15" t="str">
        <f>G110</f>
        <v>新疆吐鲁番市托克逊县圣源中心城B-1区215号</v>
      </c>
      <c r="H111" s="16" t="s">
        <v>107</v>
      </c>
      <c r="I111" s="14">
        <v>807187.34</v>
      </c>
      <c r="J111" s="14">
        <v>0</v>
      </c>
      <c r="K111" s="14" t="s">
        <v>17</v>
      </c>
    </row>
    <row r="112" spans="1:11">
      <c r="A112" s="14">
        <f>MAX($A$1:A111)+1</f>
        <v>50</v>
      </c>
      <c r="B112" s="5">
        <v>46026</v>
      </c>
      <c r="C112" s="14" t="s">
        <v>11</v>
      </c>
      <c r="D112" s="15" t="s">
        <v>215</v>
      </c>
      <c r="E112" s="14" t="s">
        <v>216</v>
      </c>
      <c r="F112" s="14" t="s">
        <v>217</v>
      </c>
      <c r="G112" s="15" t="s">
        <v>218</v>
      </c>
      <c r="H112" s="16" t="s">
        <v>16</v>
      </c>
      <c r="I112" s="14">
        <v>241748.13</v>
      </c>
      <c r="J112" s="14">
        <v>0</v>
      </c>
      <c r="K112" s="14" t="s">
        <v>17</v>
      </c>
    </row>
    <row r="113" spans="1:11">
      <c r="A113" s="14"/>
      <c r="B113" s="5">
        <v>46026</v>
      </c>
      <c r="C113" s="14" t="s">
        <v>11</v>
      </c>
      <c r="D113" s="15" t="str">
        <f>D112</f>
        <v>托克逊县特亿商贸有限公司</v>
      </c>
      <c r="E113" s="14" t="str">
        <f>E112</f>
        <v>91650422MA78RWWW7H</v>
      </c>
      <c r="F113" s="14" t="str">
        <f>F112</f>
        <v>库尔班·拉曼</v>
      </c>
      <c r="G113" s="15" t="str">
        <f>G112</f>
        <v>新疆吐鲁番市托克逊县友好南路延伸段新客运站旁汇鑫房产住宅和商业楼12幢三层316号</v>
      </c>
      <c r="H113" s="16" t="s">
        <v>18</v>
      </c>
      <c r="I113" s="14">
        <v>9854.25</v>
      </c>
      <c r="J113" s="14">
        <v>0</v>
      </c>
      <c r="K113" s="14" t="s">
        <v>17</v>
      </c>
    </row>
    <row r="114" spans="1:11">
      <c r="A114" s="14">
        <f>MAX($A$1:A113)+1</f>
        <v>51</v>
      </c>
      <c r="B114" s="5">
        <v>46026</v>
      </c>
      <c r="C114" s="14" t="s">
        <v>11</v>
      </c>
      <c r="D114" s="15" t="s">
        <v>219</v>
      </c>
      <c r="E114" s="14" t="s">
        <v>220</v>
      </c>
      <c r="F114" s="14" t="s">
        <v>221</v>
      </c>
      <c r="G114" s="15" t="s">
        <v>222</v>
      </c>
      <c r="H114" s="16" t="s">
        <v>16</v>
      </c>
      <c r="I114" s="14">
        <v>132000</v>
      </c>
      <c r="J114" s="14">
        <v>0</v>
      </c>
      <c r="K114" s="14" t="s">
        <v>17</v>
      </c>
    </row>
    <row r="115" spans="1:11">
      <c r="A115" s="14"/>
      <c r="B115" s="5">
        <v>46026</v>
      </c>
      <c r="C115" s="14" t="s">
        <v>11</v>
      </c>
      <c r="D115" s="15" t="str">
        <f>D114</f>
        <v>托克逊县天祥建材有限责任公司</v>
      </c>
      <c r="E115" s="14" t="str">
        <f>E114</f>
        <v>91650422787623833T</v>
      </c>
      <c r="F115" s="14" t="str">
        <f>F114</f>
        <v>陈建新</v>
      </c>
      <c r="G115" s="15" t="str">
        <f>G114</f>
        <v>新疆吐鲁番市托克逊县库米什镇（高速公路路口）</v>
      </c>
      <c r="H115" s="16" t="s">
        <v>18</v>
      </c>
      <c r="I115" s="14">
        <v>3300</v>
      </c>
      <c r="J115" s="14">
        <v>0</v>
      </c>
      <c r="K115" s="14" t="s">
        <v>17</v>
      </c>
    </row>
    <row r="116" spans="1:11">
      <c r="A116" s="14">
        <f>MAX($A$1:A115)+1</f>
        <v>52</v>
      </c>
      <c r="B116" s="5">
        <v>46026</v>
      </c>
      <c r="C116" s="14" t="s">
        <v>11</v>
      </c>
      <c r="D116" s="15" t="s">
        <v>223</v>
      </c>
      <c r="E116" s="14" t="s">
        <v>224</v>
      </c>
      <c r="F116" s="14" t="s">
        <v>225</v>
      </c>
      <c r="G116" s="15" t="s">
        <v>226</v>
      </c>
      <c r="H116" s="16" t="s">
        <v>31</v>
      </c>
      <c r="I116" s="14">
        <v>252521.66</v>
      </c>
      <c r="J116" s="14">
        <v>0</v>
      </c>
      <c r="K116" s="14" t="s">
        <v>17</v>
      </c>
    </row>
    <row r="117" spans="1:11">
      <c r="A117" s="14"/>
      <c r="B117" s="5">
        <v>46026</v>
      </c>
      <c r="C117" s="14" t="s">
        <v>11</v>
      </c>
      <c r="D117" s="15" t="str">
        <f t="shared" ref="D117:I120" si="14">D116</f>
        <v>托克逊县西域徽商房地产开发有限公司</v>
      </c>
      <c r="E117" s="14" t="str">
        <f t="shared" si="14"/>
        <v>91650422057726347E</v>
      </c>
      <c r="F117" s="14" t="str">
        <f t="shared" si="14"/>
        <v>匡荣新</v>
      </c>
      <c r="G117" s="15" t="str">
        <f>G116</f>
        <v>新疆吐鲁番市托克逊县滨河北路天山明珠酒店1号楼内</v>
      </c>
      <c r="H117" s="16" t="s">
        <v>18</v>
      </c>
      <c r="I117" s="14">
        <v>4804.56</v>
      </c>
      <c r="J117" s="14">
        <v>4804.56</v>
      </c>
      <c r="K117" s="14" t="s">
        <v>17</v>
      </c>
    </row>
    <row r="118" spans="1:11">
      <c r="A118" s="14"/>
      <c r="B118" s="5">
        <v>46026</v>
      </c>
      <c r="C118" s="14" t="s">
        <v>11</v>
      </c>
      <c r="D118" s="15" t="str">
        <f t="shared" si="14"/>
        <v>托克逊县西域徽商房地产开发有限公司</v>
      </c>
      <c r="E118" s="14" t="str">
        <f t="shared" si="14"/>
        <v>91650422057726347E</v>
      </c>
      <c r="F118" s="14" t="str">
        <f t="shared" si="14"/>
        <v>匡荣新</v>
      </c>
      <c r="G118" s="15" t="str">
        <f>G117</f>
        <v>新疆吐鲁番市托克逊县滨河北路天山明珠酒店1号楼内</v>
      </c>
      <c r="H118" s="16" t="s">
        <v>36</v>
      </c>
      <c r="I118" s="14">
        <v>112655.56</v>
      </c>
      <c r="J118" s="14">
        <v>112655.56</v>
      </c>
      <c r="K118" s="14" t="s">
        <v>17</v>
      </c>
    </row>
    <row r="119" spans="1:11">
      <c r="A119" s="14"/>
      <c r="B119" s="5">
        <v>46026</v>
      </c>
      <c r="C119" s="14" t="s">
        <v>11</v>
      </c>
      <c r="D119" s="15" t="str">
        <f t="shared" si="14"/>
        <v>托克逊县西域徽商房地产开发有限公司</v>
      </c>
      <c r="E119" s="14" t="str">
        <f t="shared" si="14"/>
        <v>91650422057726347E</v>
      </c>
      <c r="F119" s="14" t="str">
        <f t="shared" si="14"/>
        <v>匡荣新</v>
      </c>
      <c r="G119" s="15" t="str">
        <f>G118</f>
        <v>新疆吐鲁番市托克逊县滨河北路天山明珠酒店1号楼内</v>
      </c>
      <c r="H119" s="16" t="s">
        <v>37</v>
      </c>
      <c r="I119" s="14">
        <v>435000.13</v>
      </c>
      <c r="J119" s="14">
        <v>435000.13</v>
      </c>
      <c r="K119" s="14" t="s">
        <v>17</v>
      </c>
    </row>
    <row r="120" spans="1:11">
      <c r="A120" s="14"/>
      <c r="B120" s="5">
        <v>46026</v>
      </c>
      <c r="C120" s="14" t="s">
        <v>11</v>
      </c>
      <c r="D120" s="15" t="str">
        <f t="shared" si="14"/>
        <v>托克逊县西域徽商房地产开发有限公司</v>
      </c>
      <c r="E120" s="14" t="str">
        <f t="shared" si="14"/>
        <v>91650422057726347E</v>
      </c>
      <c r="F120" s="14" t="str">
        <f t="shared" si="14"/>
        <v>匡荣新</v>
      </c>
      <c r="G120" s="15" t="str">
        <f>G119</f>
        <v>新疆吐鲁番市托克逊县滨河北路天山明珠酒店1号楼内</v>
      </c>
      <c r="H120" s="16" t="s">
        <v>107</v>
      </c>
      <c r="I120" s="14">
        <v>59043.37</v>
      </c>
      <c r="J120" s="14">
        <v>59043.37</v>
      </c>
      <c r="K120" s="14" t="s">
        <v>17</v>
      </c>
    </row>
    <row r="121" ht="27" spans="1:11">
      <c r="A121" s="14">
        <f>MAX($A$1:A120)+1</f>
        <v>53</v>
      </c>
      <c r="B121" s="5">
        <v>46026</v>
      </c>
      <c r="C121" s="14" t="s">
        <v>11</v>
      </c>
      <c r="D121" s="15" t="s">
        <v>227</v>
      </c>
      <c r="E121" s="14" t="s">
        <v>228</v>
      </c>
      <c r="F121" s="14" t="s">
        <v>117</v>
      </c>
      <c r="G121" s="15" t="s">
        <v>229</v>
      </c>
      <c r="H121" s="16" t="s">
        <v>54</v>
      </c>
      <c r="I121" s="14">
        <v>6653.46</v>
      </c>
      <c r="J121" s="14">
        <v>6653.46</v>
      </c>
      <c r="K121" s="14" t="s">
        <v>17</v>
      </c>
    </row>
    <row r="122" spans="1:11">
      <c r="A122" s="14">
        <f>MAX($A$1:A121)+1</f>
        <v>54</v>
      </c>
      <c r="B122" s="5">
        <v>46026</v>
      </c>
      <c r="C122" s="14" t="s">
        <v>11</v>
      </c>
      <c r="D122" s="15" t="s">
        <v>230</v>
      </c>
      <c r="E122" s="14" t="s">
        <v>231</v>
      </c>
      <c r="F122" s="14" t="s">
        <v>232</v>
      </c>
      <c r="G122" s="15" t="s">
        <v>233</v>
      </c>
      <c r="H122" s="16" t="s">
        <v>16</v>
      </c>
      <c r="I122" s="14">
        <v>196561.72</v>
      </c>
      <c r="J122" s="14">
        <v>0</v>
      </c>
      <c r="K122" s="14" t="s">
        <v>17</v>
      </c>
    </row>
    <row r="123" spans="1:11">
      <c r="A123" s="14"/>
      <c r="B123" s="5">
        <v>46026</v>
      </c>
      <c r="C123" s="14" t="s">
        <v>11</v>
      </c>
      <c r="D123" s="15" t="str">
        <f t="shared" ref="D123:I124" si="15">D122</f>
        <v>托克逊县新顺运输有限公司</v>
      </c>
      <c r="E123" s="14" t="str">
        <f t="shared" si="15"/>
        <v>91650422099184718A</v>
      </c>
      <c r="F123" s="14" t="str">
        <f t="shared" si="15"/>
        <v>霍高雷</v>
      </c>
      <c r="G123" s="15" t="str">
        <f>G122</f>
        <v>新疆吐鲁番市托克逊县友好南路延伸段新客运段旁汇鑫房产住宅和商业楼5幢一单元110号</v>
      </c>
      <c r="H123" s="16" t="s">
        <v>18</v>
      </c>
      <c r="I123" s="14">
        <v>7559.05</v>
      </c>
      <c r="J123" s="14">
        <v>0</v>
      </c>
      <c r="K123" s="14" t="s">
        <v>17</v>
      </c>
    </row>
    <row r="124" spans="1:11">
      <c r="A124" s="14"/>
      <c r="B124" s="5">
        <v>46026</v>
      </c>
      <c r="C124" s="14" t="s">
        <v>11</v>
      </c>
      <c r="D124" s="15" t="str">
        <f t="shared" si="15"/>
        <v>托克逊县新顺运输有限公司</v>
      </c>
      <c r="E124" s="14" t="str">
        <f t="shared" si="15"/>
        <v>91650422099184718A</v>
      </c>
      <c r="F124" s="14" t="str">
        <f t="shared" si="15"/>
        <v>霍高雷</v>
      </c>
      <c r="G124" s="15" t="str">
        <f>G123</f>
        <v>新疆吐鲁番市托克逊县友好南路延伸段新客运段旁汇鑫房产住宅和商业楼5幢一单元110号</v>
      </c>
      <c r="H124" s="16" t="s">
        <v>32</v>
      </c>
      <c r="I124" s="14">
        <v>2658.08</v>
      </c>
      <c r="J124" s="14">
        <v>0</v>
      </c>
      <c r="K124" s="14" t="s">
        <v>17</v>
      </c>
    </row>
    <row r="125" spans="1:11">
      <c r="A125" s="14">
        <f>MAX($A$1:A124)+1</f>
        <v>55</v>
      </c>
      <c r="B125" s="5">
        <v>46026</v>
      </c>
      <c r="C125" s="14" t="s">
        <v>11</v>
      </c>
      <c r="D125" s="15" t="s">
        <v>234</v>
      </c>
      <c r="E125" s="14" t="s">
        <v>235</v>
      </c>
      <c r="F125" s="14" t="s">
        <v>236</v>
      </c>
      <c r="G125" s="15" t="s">
        <v>237</v>
      </c>
      <c r="H125" s="16" t="s">
        <v>16</v>
      </c>
      <c r="I125" s="14">
        <v>337420.97</v>
      </c>
      <c r="J125" s="14">
        <v>0</v>
      </c>
      <c r="K125" s="14" t="s">
        <v>17</v>
      </c>
    </row>
    <row r="126" spans="1:11">
      <c r="A126" s="14"/>
      <c r="B126" s="5">
        <v>46026</v>
      </c>
      <c r="C126" s="14" t="s">
        <v>11</v>
      </c>
      <c r="D126" s="15" t="str">
        <f>D125</f>
        <v>托克逊县新兄弟物流有限公司</v>
      </c>
      <c r="E126" s="14" t="str">
        <f>E125</f>
        <v>91650422MA7774H974</v>
      </c>
      <c r="F126" s="14" t="str">
        <f>F125</f>
        <v>张雷</v>
      </c>
      <c r="G126" s="15" t="str">
        <f>G125</f>
        <v>新疆吐鲁番市托克逊县汇鑫房产第13幢3层308号房</v>
      </c>
      <c r="H126" s="16" t="s">
        <v>18</v>
      </c>
      <c r="I126" s="14">
        <v>13446.07</v>
      </c>
      <c r="J126" s="14">
        <v>0</v>
      </c>
      <c r="K126" s="14" t="s">
        <v>17</v>
      </c>
    </row>
    <row r="127" spans="1:11">
      <c r="A127" s="14">
        <f>MAX($A$1:A126)+1</f>
        <v>56</v>
      </c>
      <c r="B127" s="5">
        <v>46026</v>
      </c>
      <c r="C127" s="14" t="s">
        <v>11</v>
      </c>
      <c r="D127" s="15" t="s">
        <v>238</v>
      </c>
      <c r="E127" s="14" t="s">
        <v>239</v>
      </c>
      <c r="F127" s="14" t="s">
        <v>240</v>
      </c>
      <c r="G127" s="15" t="s">
        <v>241</v>
      </c>
      <c r="H127" s="16" t="s">
        <v>16</v>
      </c>
      <c r="I127" s="14">
        <v>278514.78</v>
      </c>
      <c r="J127" s="14">
        <v>0</v>
      </c>
      <c r="K127" s="14" t="s">
        <v>17</v>
      </c>
    </row>
    <row r="128" spans="1:11">
      <c r="A128" s="14"/>
      <c r="B128" s="5">
        <v>46026</v>
      </c>
      <c r="C128" s="14" t="s">
        <v>11</v>
      </c>
      <c r="D128" s="15" t="str">
        <f t="shared" ref="D128:I129" si="16">D127</f>
        <v>托克逊县鑫诚兴能源有限公司</v>
      </c>
      <c r="E128" s="14" t="str">
        <f t="shared" si="16"/>
        <v>91650422313313825U</v>
      </c>
      <c r="F128" s="14" t="str">
        <f t="shared" si="16"/>
        <v>许彬</v>
      </c>
      <c r="G128" s="15" t="str">
        <f>G127</f>
        <v>新疆吐鲁番市托克逊县工业园区南湖路南侧（科技企业孵化中心楼内1楼左手第五间）</v>
      </c>
      <c r="H128" s="16" t="s">
        <v>18</v>
      </c>
      <c r="I128" s="14">
        <v>14424.59</v>
      </c>
      <c r="J128" s="14">
        <v>0</v>
      </c>
      <c r="K128" s="14" t="s">
        <v>17</v>
      </c>
    </row>
    <row r="129" spans="1:11">
      <c r="A129" s="14"/>
      <c r="B129" s="5">
        <v>46026</v>
      </c>
      <c r="C129" s="14" t="s">
        <v>11</v>
      </c>
      <c r="D129" s="15" t="str">
        <f t="shared" si="16"/>
        <v>托克逊县鑫诚兴能源有限公司</v>
      </c>
      <c r="E129" s="14" t="str">
        <f t="shared" si="16"/>
        <v>91650422313313825U</v>
      </c>
      <c r="F129" s="14" t="str">
        <f t="shared" si="16"/>
        <v>许彬</v>
      </c>
      <c r="G129" s="15" t="str">
        <f>G128</f>
        <v>新疆吐鲁番市托克逊县工业园区南湖路南侧（科技企业孵化中心楼内1楼左手第五间）</v>
      </c>
      <c r="H129" s="16" t="s">
        <v>32</v>
      </c>
      <c r="I129" s="14">
        <v>854.3</v>
      </c>
      <c r="J129" s="14">
        <v>0</v>
      </c>
      <c r="K129" s="14" t="s">
        <v>17</v>
      </c>
    </row>
    <row r="130" spans="1:11">
      <c r="A130" s="14">
        <f>MAX($A$1:A129)+1</f>
        <v>57</v>
      </c>
      <c r="B130" s="5">
        <v>46026</v>
      </c>
      <c r="C130" s="14" t="s">
        <v>11</v>
      </c>
      <c r="D130" s="15" t="s">
        <v>242</v>
      </c>
      <c r="E130" s="14" t="s">
        <v>243</v>
      </c>
      <c r="F130" s="14" t="s">
        <v>244</v>
      </c>
      <c r="G130" s="15" t="s">
        <v>245</v>
      </c>
      <c r="H130" s="16" t="s">
        <v>16</v>
      </c>
      <c r="I130" s="14">
        <v>8267.27</v>
      </c>
      <c r="J130" s="14">
        <v>0</v>
      </c>
      <c r="K130" s="14" t="s">
        <v>17</v>
      </c>
    </row>
    <row r="131" spans="1:11">
      <c r="A131" s="14"/>
      <c r="B131" s="5">
        <v>46026</v>
      </c>
      <c r="C131" s="14" t="s">
        <v>11</v>
      </c>
      <c r="D131" s="15" t="str">
        <f>D130</f>
        <v>托克逊县鑫海岸建材有限公司</v>
      </c>
      <c r="E131" s="14" t="str">
        <f>E130</f>
        <v>91650422MA78102EXF</v>
      </c>
      <c r="F131" s="14" t="str">
        <f>F130</f>
        <v>李红兵</v>
      </c>
      <c r="G131" s="15" t="str">
        <f>G130</f>
        <v>新疆吐鲁番市托克逊县博斯坦乡五一三仓库</v>
      </c>
      <c r="H131" s="16" t="s">
        <v>18</v>
      </c>
      <c r="I131" s="14">
        <v>462.76</v>
      </c>
      <c r="J131" s="14">
        <v>0</v>
      </c>
      <c r="K131" s="14" t="s">
        <v>17</v>
      </c>
    </row>
    <row r="132" spans="1:11">
      <c r="A132" s="14">
        <f>MAX($A$1:A131)+1</f>
        <v>58</v>
      </c>
      <c r="B132" s="5">
        <v>46026</v>
      </c>
      <c r="C132" s="14" t="s">
        <v>11</v>
      </c>
      <c r="D132" s="15" t="s">
        <v>246</v>
      </c>
      <c r="E132" s="14" t="s">
        <v>247</v>
      </c>
      <c r="F132" s="14" t="s">
        <v>248</v>
      </c>
      <c r="G132" s="15" t="s">
        <v>249</v>
      </c>
      <c r="H132" s="16" t="s">
        <v>16</v>
      </c>
      <c r="I132" s="14">
        <v>522377.63</v>
      </c>
      <c r="J132" s="14">
        <v>522377.63</v>
      </c>
      <c r="K132" s="14" t="s">
        <v>17</v>
      </c>
    </row>
    <row r="133" spans="1:11">
      <c r="A133" s="14"/>
      <c r="B133" s="5">
        <v>46026</v>
      </c>
      <c r="C133" s="14" t="s">
        <v>11</v>
      </c>
      <c r="D133" s="15" t="str">
        <f t="shared" ref="D133:I134" si="17">D132</f>
        <v>托克逊县一帆物流有限公司</v>
      </c>
      <c r="E133" s="14" t="str">
        <f t="shared" si="17"/>
        <v>91650422MA775Y7B04</v>
      </c>
      <c r="F133" s="14" t="str">
        <f t="shared" si="17"/>
        <v>田少彬</v>
      </c>
      <c r="G133" s="15" t="str">
        <f>G132</f>
        <v>新疆吐鲁番市托克逊县阿乐惠镇农贸市场西门1-305号商铺</v>
      </c>
      <c r="H133" s="16" t="s">
        <v>18</v>
      </c>
      <c r="I133" s="14">
        <v>26647.44</v>
      </c>
      <c r="J133" s="14">
        <v>26647.44</v>
      </c>
      <c r="K133" s="14" t="s">
        <v>17</v>
      </c>
    </row>
    <row r="134" spans="1:11">
      <c r="A134" s="14"/>
      <c r="B134" s="5">
        <v>46026</v>
      </c>
      <c r="C134" s="14" t="s">
        <v>11</v>
      </c>
      <c r="D134" s="15" t="str">
        <f t="shared" si="17"/>
        <v>托克逊县一帆物流有限公司</v>
      </c>
      <c r="E134" s="14" t="str">
        <f t="shared" si="17"/>
        <v>91650422MA775Y7B04</v>
      </c>
      <c r="F134" s="14" t="str">
        <f t="shared" si="17"/>
        <v>田少彬</v>
      </c>
      <c r="G134" s="15" t="str">
        <f>G133</f>
        <v>新疆吐鲁番市托克逊县阿乐惠镇农贸市场西门1-305号商铺</v>
      </c>
      <c r="H134" s="16" t="s">
        <v>32</v>
      </c>
      <c r="I134" s="14">
        <v>1428.9</v>
      </c>
      <c r="J134" s="14">
        <v>1428.9</v>
      </c>
      <c r="K134" s="14" t="s">
        <v>17</v>
      </c>
    </row>
    <row r="135" spans="1:11">
      <c r="A135" s="14">
        <f>MAX($A$1:A134)+1</f>
        <v>59</v>
      </c>
      <c r="B135" s="5">
        <v>46026</v>
      </c>
      <c r="C135" s="14" t="s">
        <v>11</v>
      </c>
      <c r="D135" s="15" t="s">
        <v>250</v>
      </c>
      <c r="E135" s="14" t="s">
        <v>251</v>
      </c>
      <c r="F135" s="14" t="s">
        <v>252</v>
      </c>
      <c r="G135" s="15" t="s">
        <v>253</v>
      </c>
      <c r="H135" s="16" t="s">
        <v>16</v>
      </c>
      <c r="I135" s="14">
        <v>36281.78</v>
      </c>
      <c r="J135" s="14">
        <v>36281.78</v>
      </c>
      <c r="K135" s="14" t="s">
        <v>17</v>
      </c>
    </row>
    <row r="136" spans="1:11">
      <c r="A136" s="14"/>
      <c r="B136" s="5">
        <v>46026</v>
      </c>
      <c r="C136" s="14" t="s">
        <v>11</v>
      </c>
      <c r="D136" s="15" t="str">
        <f t="shared" ref="D136:I137" si="18">D135</f>
        <v>托克逊县银河能源投资建设有限公司</v>
      </c>
      <c r="E136" s="14" t="str">
        <f t="shared" si="18"/>
        <v>9165042231344119X1</v>
      </c>
      <c r="F136" s="14" t="str">
        <f t="shared" si="18"/>
        <v>周德全</v>
      </c>
      <c r="G136" s="15" t="str">
        <f>G135</f>
        <v>托克逊县工业园区管委会（县科技企业孵化中心内研发中心一层101室）</v>
      </c>
      <c r="H136" s="16" t="s">
        <v>18</v>
      </c>
      <c r="I136" s="14">
        <v>3084.6</v>
      </c>
      <c r="J136" s="14">
        <v>3084.6</v>
      </c>
      <c r="K136" s="14" t="s">
        <v>17</v>
      </c>
    </row>
    <row r="137" spans="1:11">
      <c r="A137" s="14"/>
      <c r="B137" s="5">
        <v>46026</v>
      </c>
      <c r="C137" s="14" t="s">
        <v>11</v>
      </c>
      <c r="D137" s="15" t="str">
        <f t="shared" si="18"/>
        <v>托克逊县银河能源投资建设有限公司</v>
      </c>
      <c r="E137" s="14" t="str">
        <f t="shared" si="18"/>
        <v>9165042231344119X1</v>
      </c>
      <c r="F137" s="14" t="str">
        <f t="shared" si="18"/>
        <v>周德全</v>
      </c>
      <c r="G137" s="15" t="str">
        <f>G136</f>
        <v>托克逊县工业园区管委会（县科技企业孵化中心内研发中心一层101室）</v>
      </c>
      <c r="H137" s="16" t="s">
        <v>37</v>
      </c>
      <c r="I137" s="14">
        <v>13319.25</v>
      </c>
      <c r="J137" s="14">
        <v>13319.25</v>
      </c>
      <c r="K137" s="14" t="s">
        <v>17</v>
      </c>
    </row>
    <row r="138" ht="27" spans="1:11">
      <c r="A138" s="14">
        <f>MAX($A$1:A137)+1</f>
        <v>60</v>
      </c>
      <c r="B138" s="5">
        <v>46026</v>
      </c>
      <c r="C138" s="14" t="s">
        <v>11</v>
      </c>
      <c r="D138" s="15" t="s">
        <v>254</v>
      </c>
      <c r="E138" s="14" t="s">
        <v>255</v>
      </c>
      <c r="F138" s="14" t="s">
        <v>256</v>
      </c>
      <c r="G138" s="15" t="s">
        <v>257</v>
      </c>
      <c r="H138" s="16" t="s">
        <v>31</v>
      </c>
      <c r="I138" s="14">
        <v>221815.18</v>
      </c>
      <c r="J138" s="14">
        <v>0</v>
      </c>
      <c r="K138" s="14" t="s">
        <v>17</v>
      </c>
    </row>
    <row r="139" spans="1:11">
      <c r="A139" s="14">
        <f>MAX($A$1:A138)+1</f>
        <v>61</v>
      </c>
      <c r="B139" s="5">
        <v>46026</v>
      </c>
      <c r="C139" s="14" t="s">
        <v>11</v>
      </c>
      <c r="D139" s="15" t="s">
        <v>258</v>
      </c>
      <c r="E139" s="14" t="s">
        <v>259</v>
      </c>
      <c r="F139" s="14" t="s">
        <v>260</v>
      </c>
      <c r="G139" s="15" t="s">
        <v>261</v>
      </c>
      <c r="H139" s="16" t="s">
        <v>16</v>
      </c>
      <c r="I139" s="14">
        <v>27433.06</v>
      </c>
      <c r="J139" s="14">
        <v>0</v>
      </c>
      <c r="K139" s="14" t="s">
        <v>17</v>
      </c>
    </row>
    <row r="140" spans="1:11">
      <c r="A140" s="14"/>
      <c r="B140" s="5">
        <v>46026</v>
      </c>
      <c r="C140" s="14" t="s">
        <v>11</v>
      </c>
      <c r="D140" s="15" t="str">
        <f>D139</f>
        <v>托克逊县正旺商贸有限公司</v>
      </c>
      <c r="E140" s="14" t="str">
        <f>E139</f>
        <v>91650422MACBP4M06K</v>
      </c>
      <c r="F140" s="14" t="str">
        <f>F139</f>
        <v>沙塔尔·布尔汗</v>
      </c>
      <c r="G140" s="15" t="str">
        <f>G139</f>
        <v>新疆吐鲁番市托克逊县明珠佳苑小区S-2-5号楼4号商铺</v>
      </c>
      <c r="H140" s="16" t="s">
        <v>31</v>
      </c>
      <c r="I140" s="14">
        <v>661.39</v>
      </c>
      <c r="J140" s="14">
        <v>0</v>
      </c>
      <c r="K140" s="14" t="s">
        <v>17</v>
      </c>
    </row>
    <row r="141" spans="1:11">
      <c r="A141" s="14">
        <f>MAX($A$1:A140)+1</f>
        <v>62</v>
      </c>
      <c r="B141" s="5">
        <v>46026</v>
      </c>
      <c r="C141" s="14" t="s">
        <v>11</v>
      </c>
      <c r="D141" s="15" t="s">
        <v>262</v>
      </c>
      <c r="E141" s="14" t="s">
        <v>263</v>
      </c>
      <c r="F141" s="14" t="s">
        <v>264</v>
      </c>
      <c r="G141" s="15" t="s">
        <v>265</v>
      </c>
      <c r="H141" s="16" t="s">
        <v>16</v>
      </c>
      <c r="I141" s="14">
        <v>21446.26</v>
      </c>
      <c r="J141" s="14">
        <v>21446.26</v>
      </c>
      <c r="K141" s="14" t="s">
        <v>17</v>
      </c>
    </row>
    <row r="142" spans="1:11">
      <c r="A142" s="14"/>
      <c r="B142" s="5">
        <v>46026</v>
      </c>
      <c r="C142" s="14" t="s">
        <v>11</v>
      </c>
      <c r="D142" s="15" t="str">
        <f>D141</f>
        <v>托克逊县中天昌盛汽车销售有限公司</v>
      </c>
      <c r="E142" s="14" t="str">
        <f>E141</f>
        <v>91650422MA78C3HE3Y</v>
      </c>
      <c r="F142" s="14" t="str">
        <f>F141</f>
        <v>刘省伟</v>
      </c>
      <c r="G142" s="15" t="str">
        <f>G141</f>
        <v>新疆吐鲁番市托克逊县阿乐惠镇S103K126 535公里处A区3段6栋1层106</v>
      </c>
      <c r="H142" s="16" t="s">
        <v>18</v>
      </c>
      <c r="I142" s="14">
        <v>536.15</v>
      </c>
      <c r="J142" s="14">
        <v>536.15</v>
      </c>
      <c r="K142" s="14" t="s">
        <v>17</v>
      </c>
    </row>
    <row r="143" ht="40.5" spans="1:11">
      <c r="A143" s="14">
        <f>MAX($A$1:A142)+1</f>
        <v>63</v>
      </c>
      <c r="B143" s="5">
        <v>46026</v>
      </c>
      <c r="C143" s="14" t="s">
        <v>11</v>
      </c>
      <c r="D143" s="15" t="s">
        <v>266</v>
      </c>
      <c r="E143" s="14" t="s">
        <v>267</v>
      </c>
      <c r="F143" s="14" t="s">
        <v>268</v>
      </c>
      <c r="G143" s="15" t="s">
        <v>269</v>
      </c>
      <c r="H143" s="16" t="s">
        <v>16</v>
      </c>
      <c r="I143" s="14">
        <v>12973.83</v>
      </c>
      <c r="J143" s="14">
        <v>0</v>
      </c>
      <c r="K143" s="14" t="s">
        <v>17</v>
      </c>
    </row>
    <row r="144" spans="1:11">
      <c r="A144" s="14">
        <f>MAX($A$1:A143)+1</f>
        <v>64</v>
      </c>
      <c r="B144" s="5">
        <v>46026</v>
      </c>
      <c r="C144" s="14" t="s">
        <v>11</v>
      </c>
      <c r="D144" s="15" t="s">
        <v>270</v>
      </c>
      <c r="E144" s="14" t="s">
        <v>271</v>
      </c>
      <c r="F144" s="14" t="s">
        <v>272</v>
      </c>
      <c r="G144" s="15" t="s">
        <v>273</v>
      </c>
      <c r="H144" s="16" t="s">
        <v>16</v>
      </c>
      <c r="I144" s="14">
        <v>5636.71</v>
      </c>
      <c r="J144" s="14">
        <v>5636.71</v>
      </c>
      <c r="K144" s="14" t="s">
        <v>17</v>
      </c>
    </row>
    <row r="145" spans="1:11">
      <c r="A145" s="14"/>
      <c r="B145" s="5">
        <v>46026</v>
      </c>
      <c r="C145" s="14" t="s">
        <v>11</v>
      </c>
      <c r="D145" s="15" t="str">
        <f>D144</f>
        <v>新疆阿尔古布拉克农牧开发股份有限公司</v>
      </c>
      <c r="E145" s="14" t="str">
        <f>E144</f>
        <v>916504003133549184</v>
      </c>
      <c r="F145" s="14" t="str">
        <f>F144</f>
        <v>木塔力甫·阿不来孜</v>
      </c>
      <c r="G145" s="15" t="str">
        <f>G144</f>
        <v>新疆吐鲁番市托克逊县高效畜牧养殖示范区布干路以北</v>
      </c>
      <c r="H145" s="16" t="s">
        <v>18</v>
      </c>
      <c r="I145" s="14">
        <v>140.92</v>
      </c>
      <c r="J145" s="14">
        <v>140.92</v>
      </c>
      <c r="K145" s="14" t="s">
        <v>17</v>
      </c>
    </row>
    <row r="146" ht="27" spans="1:11">
      <c r="A146" s="14">
        <f>MAX($A$1:A145)+1</f>
        <v>65</v>
      </c>
      <c r="B146" s="5">
        <v>46026</v>
      </c>
      <c r="C146" s="14" t="s">
        <v>11</v>
      </c>
      <c r="D146" s="15" t="s">
        <v>274</v>
      </c>
      <c r="E146" s="14" t="s">
        <v>275</v>
      </c>
      <c r="F146" s="14" t="s">
        <v>276</v>
      </c>
      <c r="G146" s="15" t="s">
        <v>277</v>
      </c>
      <c r="H146" s="16" t="s">
        <v>16</v>
      </c>
      <c r="I146" s="14">
        <v>80055.24</v>
      </c>
      <c r="J146" s="14">
        <v>0</v>
      </c>
      <c r="K146" s="14" t="s">
        <v>17</v>
      </c>
    </row>
    <row r="147" spans="1:11">
      <c r="A147" s="14">
        <f>MAX($A$1:A146)+1</f>
        <v>66</v>
      </c>
      <c r="B147" s="5">
        <v>46026</v>
      </c>
      <c r="C147" s="14" t="s">
        <v>11</v>
      </c>
      <c r="D147" s="15" t="s">
        <v>278</v>
      </c>
      <c r="E147" s="14" t="s">
        <v>279</v>
      </c>
      <c r="F147" s="14" t="s">
        <v>280</v>
      </c>
      <c r="G147" s="15" t="s">
        <v>281</v>
      </c>
      <c r="H147" s="16" t="s">
        <v>16</v>
      </c>
      <c r="I147" s="14">
        <v>19846.62</v>
      </c>
      <c r="J147" s="14">
        <v>19846.62</v>
      </c>
      <c r="K147" s="14" t="s">
        <v>17</v>
      </c>
    </row>
    <row r="148" spans="1:11">
      <c r="A148" s="14"/>
      <c r="B148" s="5">
        <v>46026</v>
      </c>
      <c r="C148" s="14" t="s">
        <v>11</v>
      </c>
      <c r="D148" s="15" t="str">
        <f>D147</f>
        <v>新疆琛顺建筑工程有限公司</v>
      </c>
      <c r="E148" s="14" t="str">
        <f>E147</f>
        <v>91650422MA79EM8485</v>
      </c>
      <c r="F148" s="14" t="str">
        <f>F147</f>
        <v>杨潇</v>
      </c>
      <c r="G148" s="15" t="str">
        <f>G147</f>
        <v>新疆吐鲁番市托克逊县九龙中路德源小区二号楼门面房201号商铺</v>
      </c>
      <c r="H148" s="16" t="s">
        <v>18</v>
      </c>
      <c r="I148" s="14">
        <v>496.16</v>
      </c>
      <c r="J148" s="14">
        <v>496.16</v>
      </c>
      <c r="K148" s="14" t="s">
        <v>17</v>
      </c>
    </row>
    <row r="149" spans="1:11">
      <c r="A149" s="14">
        <f>MAX($A$1:A148)+1</f>
        <v>67</v>
      </c>
      <c r="B149" s="5">
        <v>46026</v>
      </c>
      <c r="C149" s="14" t="s">
        <v>11</v>
      </c>
      <c r="D149" s="15" t="s">
        <v>282</v>
      </c>
      <c r="E149" s="14" t="s">
        <v>283</v>
      </c>
      <c r="F149" s="14" t="s">
        <v>284</v>
      </c>
      <c r="G149" s="15" t="s">
        <v>285</v>
      </c>
      <c r="H149" s="16" t="s">
        <v>16</v>
      </c>
      <c r="I149" s="14">
        <v>135970.58</v>
      </c>
      <c r="J149" s="14">
        <v>35259.05</v>
      </c>
      <c r="K149" s="14" t="s">
        <v>17</v>
      </c>
    </row>
    <row r="150" spans="1:11">
      <c r="A150" s="14"/>
      <c r="B150" s="5">
        <v>46026</v>
      </c>
      <c r="C150" s="14" t="s">
        <v>11</v>
      </c>
      <c r="D150" s="15" t="str">
        <f>D149</f>
        <v>新疆大道创业投资有限责任公司</v>
      </c>
      <c r="E150" s="14" t="str">
        <f>E149</f>
        <v>91650422333105994B</v>
      </c>
      <c r="F150" s="14" t="str">
        <f>F149</f>
        <v>李浩文</v>
      </c>
      <c r="G150" s="15" t="str">
        <f>G149</f>
        <v>新疆吐鲁番市托克逊县工业园区三支线与高速公路交接处（园区第三铺道南侧、乌库高速公路东侧）</v>
      </c>
      <c r="H150" s="16" t="s">
        <v>37</v>
      </c>
      <c r="I150" s="14">
        <v>270644.25</v>
      </c>
      <c r="J150" s="14">
        <v>0</v>
      </c>
      <c r="K150" s="14" t="s">
        <v>17</v>
      </c>
    </row>
    <row r="151" ht="27" spans="1:11">
      <c r="A151" s="14">
        <f>MAX($A$1:A150)+1</f>
        <v>68</v>
      </c>
      <c r="B151" s="5">
        <v>46026</v>
      </c>
      <c r="C151" s="14" t="s">
        <v>11</v>
      </c>
      <c r="D151" s="15" t="s">
        <v>286</v>
      </c>
      <c r="E151" s="14" t="s">
        <v>287</v>
      </c>
      <c r="F151" s="14" t="s">
        <v>288</v>
      </c>
      <c r="G151" s="15" t="s">
        <v>289</v>
      </c>
      <c r="H151" s="16" t="s">
        <v>18</v>
      </c>
      <c r="I151" s="14">
        <v>1046.74</v>
      </c>
      <c r="J151" s="14">
        <v>0</v>
      </c>
      <c r="K151" s="14" t="s">
        <v>17</v>
      </c>
    </row>
    <row r="152" spans="1:11">
      <c r="A152" s="14">
        <f>MAX($A$1:A151)+1</f>
        <v>69</v>
      </c>
      <c r="B152" s="5">
        <v>46026</v>
      </c>
      <c r="C152" s="14" t="s">
        <v>11</v>
      </c>
      <c r="D152" s="15" t="s">
        <v>290</v>
      </c>
      <c r="E152" s="14" t="s">
        <v>291</v>
      </c>
      <c r="F152" s="14" t="s">
        <v>292</v>
      </c>
      <c r="G152" s="15" t="s">
        <v>293</v>
      </c>
      <c r="H152" s="16" t="s">
        <v>16</v>
      </c>
      <c r="I152" s="14">
        <v>3158.01</v>
      </c>
      <c r="J152" s="14">
        <v>3158.01</v>
      </c>
      <c r="K152" s="14" t="s">
        <v>17</v>
      </c>
    </row>
    <row r="153" spans="1:11">
      <c r="A153" s="14">
        <f>MAX($A$1:A152)+1</f>
        <v>70</v>
      </c>
      <c r="B153" s="5">
        <v>46026</v>
      </c>
      <c r="C153" s="14" t="s">
        <v>11</v>
      </c>
      <c r="D153" s="15" t="s">
        <v>294</v>
      </c>
      <c r="E153" s="14" t="s">
        <v>295</v>
      </c>
      <c r="F153" s="14" t="s">
        <v>296</v>
      </c>
      <c r="G153" s="15" t="s">
        <v>297</v>
      </c>
      <c r="H153" s="16" t="s">
        <v>16</v>
      </c>
      <c r="I153" s="14">
        <v>16432.59</v>
      </c>
      <c r="J153" s="14">
        <v>0</v>
      </c>
      <c r="K153" s="14" t="s">
        <v>17</v>
      </c>
    </row>
    <row r="154" spans="1:11">
      <c r="A154" s="14"/>
      <c r="B154" s="5">
        <v>46026</v>
      </c>
      <c r="C154" s="14" t="s">
        <v>11</v>
      </c>
      <c r="D154" s="15" t="str">
        <f>D153</f>
        <v>新疆恒业安博建设工程有限公司</v>
      </c>
      <c r="E154" s="14" t="str">
        <f>E153</f>
        <v>91650100085372398L</v>
      </c>
      <c r="F154" s="14" t="str">
        <f>F153</f>
        <v>魏新民</v>
      </c>
      <c r="G154" s="15" t="str">
        <f>G153</f>
        <v>黑山露天煤矿</v>
      </c>
      <c r="H154" s="16" t="s">
        <v>18</v>
      </c>
      <c r="I154" s="14">
        <v>410.81</v>
      </c>
      <c r="J154" s="14">
        <v>0</v>
      </c>
      <c r="K154" s="14" t="s">
        <v>17</v>
      </c>
    </row>
    <row r="155" spans="1:11">
      <c r="A155" s="14">
        <f>MAX($A$1:A154)+1</f>
        <v>71</v>
      </c>
      <c r="B155" s="5">
        <v>46026</v>
      </c>
      <c r="C155" s="14" t="s">
        <v>11</v>
      </c>
      <c r="D155" s="15" t="s">
        <v>298</v>
      </c>
      <c r="E155" s="14" t="s">
        <v>299</v>
      </c>
      <c r="F155" s="14" t="s">
        <v>300</v>
      </c>
      <c r="G155" s="15" t="s">
        <v>301</v>
      </c>
      <c r="H155" s="16" t="s">
        <v>16</v>
      </c>
      <c r="I155" s="14">
        <v>37263.63</v>
      </c>
      <c r="J155" s="14">
        <v>0</v>
      </c>
      <c r="K155" s="14" t="s">
        <v>17</v>
      </c>
    </row>
    <row r="156" spans="1:11">
      <c r="A156" s="14"/>
      <c r="B156" s="5">
        <v>46026</v>
      </c>
      <c r="C156" s="14" t="s">
        <v>11</v>
      </c>
      <c r="D156" s="15" t="str">
        <f t="shared" ref="D156:I158" si="19">D155</f>
        <v>新疆宏泰运达实业发展有限公司</v>
      </c>
      <c r="E156" s="14" t="str">
        <f t="shared" si="19"/>
        <v>91650422MA790F9N49</v>
      </c>
      <c r="F156" s="14" t="str">
        <f t="shared" si="19"/>
        <v>姜春明</v>
      </c>
      <c r="G156" s="15" t="str">
        <f>G155</f>
        <v>新疆吐鲁番市托克逊县工业园区管委会科技企业孵化研发中心第二层223室</v>
      </c>
      <c r="H156" s="16" t="s">
        <v>31</v>
      </c>
      <c r="I156" s="14">
        <v>3855.98</v>
      </c>
      <c r="J156" s="14">
        <v>0</v>
      </c>
      <c r="K156" s="14" t="s">
        <v>17</v>
      </c>
    </row>
    <row r="157" spans="1:11">
      <c r="A157" s="14"/>
      <c r="B157" s="5">
        <v>46026</v>
      </c>
      <c r="C157" s="14" t="s">
        <v>11</v>
      </c>
      <c r="D157" s="15" t="str">
        <f t="shared" si="19"/>
        <v>新疆宏泰运达实业发展有限公司</v>
      </c>
      <c r="E157" s="14" t="str">
        <f t="shared" si="19"/>
        <v>91650422MA790F9N49</v>
      </c>
      <c r="F157" s="14" t="str">
        <f t="shared" si="19"/>
        <v>姜春明</v>
      </c>
      <c r="G157" s="15" t="str">
        <f>G156</f>
        <v>新疆吐鲁番市托克逊县工业园区管委会科技企业孵化研发中心第二层223室</v>
      </c>
      <c r="H157" s="16" t="s">
        <v>18</v>
      </c>
      <c r="I157" s="14">
        <v>1241.2</v>
      </c>
      <c r="J157" s="14">
        <v>0</v>
      </c>
      <c r="K157" s="14" t="s">
        <v>17</v>
      </c>
    </row>
    <row r="158" spans="1:11">
      <c r="A158" s="14"/>
      <c r="B158" s="5">
        <v>46026</v>
      </c>
      <c r="C158" s="14" t="s">
        <v>11</v>
      </c>
      <c r="D158" s="15" t="str">
        <f t="shared" si="19"/>
        <v>新疆宏泰运达实业发展有限公司</v>
      </c>
      <c r="E158" s="14" t="str">
        <f t="shared" si="19"/>
        <v>91650422MA790F9N49</v>
      </c>
      <c r="F158" s="14" t="str">
        <f t="shared" si="19"/>
        <v>姜春明</v>
      </c>
      <c r="G158" s="15" t="str">
        <f>G157</f>
        <v>新疆吐鲁番市托克逊县工业园区管委会科技企业孵化研发中心第二层223室</v>
      </c>
      <c r="H158" s="16" t="s">
        <v>32</v>
      </c>
      <c r="I158" s="14">
        <v>57.28</v>
      </c>
      <c r="J158" s="14">
        <v>0</v>
      </c>
      <c r="K158" s="14" t="s">
        <v>17</v>
      </c>
    </row>
    <row r="159" ht="27" spans="1:11">
      <c r="A159" s="14">
        <f>MAX($A$1:A158)+1</f>
        <v>72</v>
      </c>
      <c r="B159" s="5">
        <v>46026</v>
      </c>
      <c r="C159" s="14" t="s">
        <v>11</v>
      </c>
      <c r="D159" s="15" t="s">
        <v>302</v>
      </c>
      <c r="E159" s="14" t="s">
        <v>303</v>
      </c>
      <c r="F159" s="14" t="s">
        <v>304</v>
      </c>
      <c r="G159" s="15" t="s">
        <v>305</v>
      </c>
      <c r="H159" s="16" t="s">
        <v>37</v>
      </c>
      <c r="I159" s="14">
        <v>298877.44</v>
      </c>
      <c r="J159" s="14">
        <v>0</v>
      </c>
      <c r="K159" s="14" t="s">
        <v>17</v>
      </c>
    </row>
    <row r="160" spans="1:11">
      <c r="A160" s="14">
        <f>MAX($A$1:A159)+1</f>
        <v>73</v>
      </c>
      <c r="B160" s="5">
        <v>46026</v>
      </c>
      <c r="C160" s="14" t="s">
        <v>11</v>
      </c>
      <c r="D160" s="15" t="s">
        <v>306</v>
      </c>
      <c r="E160" s="14" t="s">
        <v>307</v>
      </c>
      <c r="F160" s="14" t="s">
        <v>308</v>
      </c>
      <c r="G160" s="15" t="s">
        <v>309</v>
      </c>
      <c r="H160" s="16" t="s">
        <v>16</v>
      </c>
      <c r="I160" s="14">
        <v>580240.8</v>
      </c>
      <c r="J160" s="14">
        <v>0</v>
      </c>
      <c r="K160" s="14" t="s">
        <v>17</v>
      </c>
    </row>
    <row r="161" spans="1:11">
      <c r="A161" s="14"/>
      <c r="B161" s="5">
        <v>46026</v>
      </c>
      <c r="C161" s="14" t="s">
        <v>11</v>
      </c>
      <c r="D161" s="15" t="str">
        <f t="shared" ref="D161:I162" si="20">D160</f>
        <v>新疆华泰通矿业开发有限公司</v>
      </c>
      <c r="E161" s="14" t="str">
        <f t="shared" si="20"/>
        <v>91650422MA7779W10Q</v>
      </c>
      <c r="F161" s="14" t="str">
        <f t="shared" si="20"/>
        <v>陈立运</v>
      </c>
      <c r="G161" s="15" t="str">
        <f>G160</f>
        <v>新疆吐鲁番市托克逊县园区管委会科技企业孵化中心第二层222室</v>
      </c>
      <c r="H161" s="16" t="s">
        <v>18</v>
      </c>
      <c r="I161" s="14">
        <v>43441.8</v>
      </c>
      <c r="J161" s="14">
        <v>0</v>
      </c>
      <c r="K161" s="14" t="s">
        <v>17</v>
      </c>
    </row>
    <row r="162" spans="1:11">
      <c r="A162" s="14"/>
      <c r="B162" s="5">
        <v>46026</v>
      </c>
      <c r="C162" s="14" t="s">
        <v>11</v>
      </c>
      <c r="D162" s="15" t="str">
        <f t="shared" si="20"/>
        <v>新疆华泰通矿业开发有限公司</v>
      </c>
      <c r="E162" s="14" t="str">
        <f t="shared" si="20"/>
        <v>91650422MA7779W10Q</v>
      </c>
      <c r="F162" s="14" t="str">
        <f t="shared" si="20"/>
        <v>陈立运</v>
      </c>
      <c r="G162" s="15" t="str">
        <f>G161</f>
        <v>新疆吐鲁番市托克逊县园区管委会科技企业孵化中心第二层222室</v>
      </c>
      <c r="H162" s="16" t="s">
        <v>310</v>
      </c>
      <c r="I162" s="14">
        <v>35948.28</v>
      </c>
      <c r="J162" s="14">
        <v>0</v>
      </c>
      <c r="K162" s="14" t="s">
        <v>17</v>
      </c>
    </row>
    <row r="163" spans="1:11">
      <c r="A163" s="14">
        <f>MAX($A$1:A162)+1</f>
        <v>74</v>
      </c>
      <c r="B163" s="5">
        <v>46026</v>
      </c>
      <c r="C163" s="14" t="s">
        <v>11</v>
      </c>
      <c r="D163" s="15" t="s">
        <v>311</v>
      </c>
      <c r="E163" s="14" t="s">
        <v>312</v>
      </c>
      <c r="F163" s="14" t="s">
        <v>313</v>
      </c>
      <c r="G163" s="15" t="s">
        <v>314</v>
      </c>
      <c r="H163" s="16" t="s">
        <v>16</v>
      </c>
      <c r="I163" s="14">
        <v>222428.88</v>
      </c>
      <c r="J163" s="14">
        <v>222428.88</v>
      </c>
      <c r="K163" s="14" t="s">
        <v>17</v>
      </c>
    </row>
    <row r="164" spans="1:11">
      <c r="A164" s="14"/>
      <c r="B164" s="5">
        <v>46026</v>
      </c>
      <c r="C164" s="14" t="s">
        <v>11</v>
      </c>
      <c r="D164" s="15" t="str">
        <f t="shared" ref="D164:I165" si="21">D163</f>
        <v>新疆冀新合展科贸有限公司</v>
      </c>
      <c r="E164" s="14" t="str">
        <f t="shared" si="21"/>
        <v>91650422MACC55B27E</v>
      </c>
      <c r="F164" s="14" t="str">
        <f t="shared" si="21"/>
        <v>高超超</v>
      </c>
      <c r="G164" s="15" t="str">
        <f>G163</f>
        <v>新疆吐鲁番市托克逊县阿乐惠镇热电厂东侧院内22号商铺</v>
      </c>
      <c r="H164" s="16" t="s">
        <v>18</v>
      </c>
      <c r="I164" s="14">
        <v>8384.92</v>
      </c>
      <c r="J164" s="14">
        <v>8384.92</v>
      </c>
      <c r="K164" s="14" t="s">
        <v>17</v>
      </c>
    </row>
    <row r="165" spans="1:11">
      <c r="A165" s="14"/>
      <c r="B165" s="5">
        <v>46026</v>
      </c>
      <c r="C165" s="14" t="s">
        <v>11</v>
      </c>
      <c r="D165" s="15" t="str">
        <f t="shared" si="21"/>
        <v>新疆冀新合展科贸有限公司</v>
      </c>
      <c r="E165" s="14" t="str">
        <f t="shared" si="21"/>
        <v>91650422MACC55B27E</v>
      </c>
      <c r="F165" s="14" t="str">
        <f t="shared" si="21"/>
        <v>高超超</v>
      </c>
      <c r="G165" s="15" t="str">
        <f>G164</f>
        <v>新疆吐鲁番市托克逊县阿乐惠镇热电厂东侧院内22号商铺</v>
      </c>
      <c r="H165" s="16" t="s">
        <v>32</v>
      </c>
      <c r="I165" s="14">
        <v>1335.49</v>
      </c>
      <c r="J165" s="14">
        <v>1335.49</v>
      </c>
      <c r="K165" s="14" t="s">
        <v>17</v>
      </c>
    </row>
    <row r="166" spans="1:11">
      <c r="A166" s="14">
        <f>MAX($A$1:A165)+1</f>
        <v>75</v>
      </c>
      <c r="B166" s="5">
        <v>46026</v>
      </c>
      <c r="C166" s="14" t="s">
        <v>11</v>
      </c>
      <c r="D166" s="15" t="s">
        <v>315</v>
      </c>
      <c r="E166" s="14" t="s">
        <v>316</v>
      </c>
      <c r="F166" s="14" t="s">
        <v>317</v>
      </c>
      <c r="G166" s="15" t="s">
        <v>318</v>
      </c>
      <c r="H166" s="16" t="s">
        <v>36</v>
      </c>
      <c r="I166" s="14">
        <v>16816.16</v>
      </c>
      <c r="J166" s="14">
        <v>0</v>
      </c>
      <c r="K166" s="14" t="s">
        <v>17</v>
      </c>
    </row>
    <row r="167" spans="1:11">
      <c r="A167" s="14"/>
      <c r="B167" s="5">
        <v>46026</v>
      </c>
      <c r="C167" s="14" t="s">
        <v>11</v>
      </c>
      <c r="D167" s="15" t="str">
        <f>D166</f>
        <v>新疆九牧林生物科技有限公司</v>
      </c>
      <c r="E167" s="14" t="str">
        <f>E166</f>
        <v>91650422MA78XRWH33</v>
      </c>
      <c r="F167" s="14" t="str">
        <f>F166</f>
        <v>张森虎</v>
      </c>
      <c r="G167" s="15" t="str">
        <f>G166</f>
        <v>新疆吐鲁番市托克逊县工业园区管委会科技企业孵化研发中心第二层215室</v>
      </c>
      <c r="H167" s="16" t="s">
        <v>37</v>
      </c>
      <c r="I167" s="14">
        <v>784326.4</v>
      </c>
      <c r="J167" s="14">
        <v>0</v>
      </c>
      <c r="K167" s="14" t="s">
        <v>17</v>
      </c>
    </row>
    <row r="168" spans="1:11">
      <c r="A168" s="14">
        <f>MAX($A$1:A167)+1</f>
        <v>76</v>
      </c>
      <c r="B168" s="5">
        <v>46026</v>
      </c>
      <c r="C168" s="14" t="s">
        <v>11</v>
      </c>
      <c r="D168" s="15" t="s">
        <v>319</v>
      </c>
      <c r="E168" s="14" t="s">
        <v>320</v>
      </c>
      <c r="F168" s="14" t="s">
        <v>321</v>
      </c>
      <c r="G168" s="15" t="s">
        <v>322</v>
      </c>
      <c r="H168" s="16" t="s">
        <v>16</v>
      </c>
      <c r="I168" s="14">
        <v>77934.87</v>
      </c>
      <c r="J168" s="14">
        <v>0</v>
      </c>
      <c r="K168" s="14" t="s">
        <v>17</v>
      </c>
    </row>
    <row r="169" spans="1:11">
      <c r="A169" s="14"/>
      <c r="B169" s="5">
        <v>46026</v>
      </c>
      <c r="C169" s="14" t="s">
        <v>11</v>
      </c>
      <c r="D169" s="15" t="str">
        <f t="shared" ref="D169:I171" si="22">D168</f>
        <v>新疆聚康源园林绿化有限公司托克逊县分公司</v>
      </c>
      <c r="E169" s="14" t="str">
        <f t="shared" si="22"/>
        <v>91650422MA78823D12</v>
      </c>
      <c r="F169" s="14" t="str">
        <f t="shared" si="22"/>
        <v>谢一清</v>
      </c>
      <c r="G169" s="15" t="str">
        <f>G168</f>
        <v>新疆吐鲁番市托克逊县滨河步行街D10107</v>
      </c>
      <c r="H169" s="16" t="s">
        <v>31</v>
      </c>
      <c r="I169" s="14">
        <v>23091.35</v>
      </c>
      <c r="J169" s="14">
        <v>0</v>
      </c>
      <c r="K169" s="14" t="s">
        <v>17</v>
      </c>
    </row>
    <row r="170" spans="1:11">
      <c r="A170" s="14"/>
      <c r="B170" s="5">
        <v>46026</v>
      </c>
      <c r="C170" s="14" t="s">
        <v>11</v>
      </c>
      <c r="D170" s="15" t="str">
        <f t="shared" si="22"/>
        <v>新疆聚康源园林绿化有限公司托克逊县分公司</v>
      </c>
      <c r="E170" s="14" t="str">
        <f t="shared" si="22"/>
        <v>91650422MA78823D12</v>
      </c>
      <c r="F170" s="14" t="str">
        <f t="shared" si="22"/>
        <v>谢一清</v>
      </c>
      <c r="G170" s="15" t="str">
        <f>G169</f>
        <v>新疆吐鲁番市托克逊县滨河步行街D10107</v>
      </c>
      <c r="H170" s="16" t="s">
        <v>18</v>
      </c>
      <c r="I170" s="14">
        <v>3390.03</v>
      </c>
      <c r="J170" s="14">
        <v>0</v>
      </c>
      <c r="K170" s="14" t="s">
        <v>17</v>
      </c>
    </row>
    <row r="171" spans="1:11">
      <c r="A171" s="14"/>
      <c r="B171" s="5">
        <v>46026</v>
      </c>
      <c r="C171" s="14" t="s">
        <v>11</v>
      </c>
      <c r="D171" s="15" t="str">
        <f t="shared" si="22"/>
        <v>新疆聚康源园林绿化有限公司托克逊县分公司</v>
      </c>
      <c r="E171" s="14" t="str">
        <f t="shared" si="22"/>
        <v>91650422MA78823D12</v>
      </c>
      <c r="F171" s="14" t="str">
        <f t="shared" si="22"/>
        <v>谢一清</v>
      </c>
      <c r="G171" s="15" t="str">
        <f>G170</f>
        <v>新疆吐鲁番市托克逊县滨河步行街D10107</v>
      </c>
      <c r="H171" s="16" t="s">
        <v>32</v>
      </c>
      <c r="I171" s="14">
        <v>18</v>
      </c>
      <c r="J171" s="14">
        <v>0</v>
      </c>
      <c r="K171" s="14" t="s">
        <v>17</v>
      </c>
    </row>
    <row r="172" ht="27" spans="1:11">
      <c r="A172" s="14">
        <f>MAX($A$1:A171)+1</f>
        <v>77</v>
      </c>
      <c r="B172" s="5">
        <v>46026</v>
      </c>
      <c r="C172" s="14" t="s">
        <v>11</v>
      </c>
      <c r="D172" s="15" t="s">
        <v>323</v>
      </c>
      <c r="E172" s="14" t="s">
        <v>324</v>
      </c>
      <c r="F172" s="14" t="s">
        <v>325</v>
      </c>
      <c r="G172" s="15" t="s">
        <v>326</v>
      </c>
      <c r="H172" s="16" t="s">
        <v>16</v>
      </c>
      <c r="I172" s="14">
        <v>16097.6</v>
      </c>
      <c r="J172" s="14">
        <v>16097.6</v>
      </c>
      <c r="K172" s="14" t="s">
        <v>17</v>
      </c>
    </row>
    <row r="173" spans="1:11">
      <c r="A173" s="14">
        <f>MAX($A$1:A172)+1</f>
        <v>78</v>
      </c>
      <c r="B173" s="5">
        <v>46026</v>
      </c>
      <c r="C173" s="14" t="s">
        <v>11</v>
      </c>
      <c r="D173" s="15" t="s">
        <v>327</v>
      </c>
      <c r="E173" s="14" t="s">
        <v>328</v>
      </c>
      <c r="F173" s="14" t="s">
        <v>329</v>
      </c>
      <c r="G173" s="15" t="s">
        <v>330</v>
      </c>
      <c r="H173" s="16" t="s">
        <v>16</v>
      </c>
      <c r="I173" s="14">
        <v>2853.8</v>
      </c>
      <c r="J173" s="14">
        <v>2853.8</v>
      </c>
      <c r="K173" s="14" t="s">
        <v>17</v>
      </c>
    </row>
    <row r="174" spans="1:11">
      <c r="A174" s="14"/>
      <c r="B174" s="5">
        <v>46026</v>
      </c>
      <c r="C174" s="14" t="s">
        <v>11</v>
      </c>
      <c r="D174" s="15" t="str">
        <f>D173</f>
        <v>新疆科盟工程项目管理咨询有限公司托克逊县分公司</v>
      </c>
      <c r="E174" s="14" t="str">
        <f>E173</f>
        <v>91650422MA7AB71L6X</v>
      </c>
      <c r="F174" s="14" t="str">
        <f>F173</f>
        <v>殷伟</v>
      </c>
      <c r="G174" s="15" t="str">
        <f>G173</f>
        <v>新疆吐鲁番市托克逊县西北路西侧滨河步行街延长二段2号楼1层101室</v>
      </c>
      <c r="H174" s="16" t="s">
        <v>18</v>
      </c>
      <c r="I174" s="14">
        <v>71.34</v>
      </c>
      <c r="J174" s="14">
        <v>71.34</v>
      </c>
      <c r="K174" s="14" t="s">
        <v>17</v>
      </c>
    </row>
    <row r="175" spans="1:11">
      <c r="A175" s="14">
        <f>MAX($A$1:A174)+1</f>
        <v>79</v>
      </c>
      <c r="B175" s="5">
        <v>46026</v>
      </c>
      <c r="C175" s="14" t="s">
        <v>11</v>
      </c>
      <c r="D175" s="15" t="s">
        <v>331</v>
      </c>
      <c r="E175" s="14" t="s">
        <v>332</v>
      </c>
      <c r="F175" s="14" t="s">
        <v>333</v>
      </c>
      <c r="G175" s="15" t="s">
        <v>334</v>
      </c>
      <c r="H175" s="16" t="s">
        <v>16</v>
      </c>
      <c r="I175" s="14">
        <v>5849.51</v>
      </c>
      <c r="J175" s="14">
        <v>5849.51</v>
      </c>
      <c r="K175" s="14" t="s">
        <v>17</v>
      </c>
    </row>
    <row r="176" spans="1:11">
      <c r="A176" s="14"/>
      <c r="B176" s="5">
        <v>46026</v>
      </c>
      <c r="C176" s="14" t="s">
        <v>11</v>
      </c>
      <c r="D176" s="15" t="str">
        <f>D175</f>
        <v>新疆酷德商贸服务有限公司</v>
      </c>
      <c r="E176" s="14" t="str">
        <f>E175</f>
        <v>91650422MADYYE5Y5A</v>
      </c>
      <c r="F176" s="14" t="str">
        <f>F175</f>
        <v>阿木提·木提龙力</v>
      </c>
      <c r="G176" s="15" t="str">
        <f>G175</f>
        <v>新疆吐鲁番市托克逊县夏镇铁提尔村一队3-7-088号(距村委会西侧1公里处)</v>
      </c>
      <c r="H176" s="16" t="s">
        <v>18</v>
      </c>
      <c r="I176" s="14">
        <v>146.24</v>
      </c>
      <c r="J176" s="14">
        <v>146.24</v>
      </c>
      <c r="K176" s="14" t="s">
        <v>17</v>
      </c>
    </row>
    <row r="177" ht="27" spans="1:11">
      <c r="A177" s="14">
        <f>MAX($A$1:A176)+1</f>
        <v>80</v>
      </c>
      <c r="B177" s="5">
        <v>46026</v>
      </c>
      <c r="C177" s="14" t="s">
        <v>11</v>
      </c>
      <c r="D177" s="15" t="s">
        <v>335</v>
      </c>
      <c r="E177" s="14" t="s">
        <v>336</v>
      </c>
      <c r="F177" s="14" t="s">
        <v>337</v>
      </c>
      <c r="G177" s="15" t="s">
        <v>338</v>
      </c>
      <c r="H177" s="16" t="s">
        <v>31</v>
      </c>
      <c r="I177" s="14">
        <v>178.5</v>
      </c>
      <c r="J177" s="14">
        <v>178.5</v>
      </c>
      <c r="K177" s="14" t="s">
        <v>17</v>
      </c>
    </row>
    <row r="178" spans="1:11">
      <c r="A178" s="14">
        <f>MAX($A$1:A177)+1</f>
        <v>81</v>
      </c>
      <c r="B178" s="5">
        <v>46026</v>
      </c>
      <c r="C178" s="14" t="s">
        <v>11</v>
      </c>
      <c r="D178" s="15" t="s">
        <v>339</v>
      </c>
      <c r="E178" s="14" t="s">
        <v>340</v>
      </c>
      <c r="F178" s="14" t="s">
        <v>341</v>
      </c>
      <c r="G178" s="15" t="s">
        <v>342</v>
      </c>
      <c r="H178" s="16" t="s">
        <v>16</v>
      </c>
      <c r="I178" s="14">
        <v>151315.9</v>
      </c>
      <c r="J178" s="14">
        <v>0</v>
      </c>
      <c r="K178" s="14" t="s">
        <v>17</v>
      </c>
    </row>
    <row r="179" spans="1:11">
      <c r="A179" s="14"/>
      <c r="B179" s="5">
        <v>46026</v>
      </c>
      <c r="C179" s="14" t="s">
        <v>11</v>
      </c>
      <c r="D179" s="15" t="str">
        <f t="shared" ref="D179:I181" si="23">D178</f>
        <v>新疆鹏达建筑工程有限责任公司托克逊分公司</v>
      </c>
      <c r="E179" s="14" t="str">
        <f t="shared" si="23"/>
        <v>91650422MA77JHNP72</v>
      </c>
      <c r="F179" s="14" t="str">
        <f t="shared" si="23"/>
        <v>顾鑫</v>
      </c>
      <c r="G179" s="15" t="str">
        <f>G178</f>
        <v>新疆吐鲁番市托克逊县友好西路金汇广场6号楼2单元201号</v>
      </c>
      <c r="H179" s="16" t="s">
        <v>31</v>
      </c>
      <c r="I179" s="14">
        <v>113551.52</v>
      </c>
      <c r="J179" s="14">
        <v>0</v>
      </c>
      <c r="K179" s="14" t="s">
        <v>17</v>
      </c>
    </row>
    <row r="180" spans="1:11">
      <c r="A180" s="14"/>
      <c r="B180" s="5">
        <v>46026</v>
      </c>
      <c r="C180" s="14" t="s">
        <v>11</v>
      </c>
      <c r="D180" s="15" t="str">
        <f t="shared" si="23"/>
        <v>新疆鹏达建筑工程有限责任公司托克逊分公司</v>
      </c>
      <c r="E180" s="14" t="str">
        <f t="shared" si="23"/>
        <v>91650422MA77JHNP72</v>
      </c>
      <c r="F180" s="14" t="str">
        <f t="shared" si="23"/>
        <v>顾鑫</v>
      </c>
      <c r="G180" s="15" t="str">
        <f>G179</f>
        <v>新疆吐鲁番市托克逊县友好西路金汇广场6号楼2单元201号</v>
      </c>
      <c r="H180" s="16" t="s">
        <v>18</v>
      </c>
      <c r="I180" s="14">
        <v>31262.44</v>
      </c>
      <c r="J180" s="14">
        <v>0</v>
      </c>
      <c r="K180" s="14" t="s">
        <v>17</v>
      </c>
    </row>
    <row r="181" spans="1:11">
      <c r="A181" s="14"/>
      <c r="B181" s="5">
        <v>46026</v>
      </c>
      <c r="C181" s="14" t="s">
        <v>11</v>
      </c>
      <c r="D181" s="15" t="str">
        <f t="shared" si="23"/>
        <v>新疆鹏达建筑工程有限责任公司托克逊分公司</v>
      </c>
      <c r="E181" s="14" t="str">
        <f t="shared" si="23"/>
        <v>91650422MA77JHNP72</v>
      </c>
      <c r="F181" s="14" t="str">
        <f t="shared" si="23"/>
        <v>顾鑫</v>
      </c>
      <c r="G181" s="15" t="str">
        <f>G180</f>
        <v>新疆吐鲁番市托克逊县友好西路金汇广场6号楼2单元201号</v>
      </c>
      <c r="H181" s="16" t="s">
        <v>32</v>
      </c>
      <c r="I181" s="14">
        <v>6313.77</v>
      </c>
      <c r="J181" s="14">
        <v>783.8</v>
      </c>
      <c r="K181" s="14" t="s">
        <v>17</v>
      </c>
    </row>
    <row r="182" spans="1:11">
      <c r="A182" s="14">
        <f>MAX($A$1:A181)+1</f>
        <v>82</v>
      </c>
      <c r="B182" s="5">
        <v>46026</v>
      </c>
      <c r="C182" s="14" t="s">
        <v>11</v>
      </c>
      <c r="D182" s="15" t="s">
        <v>343</v>
      </c>
      <c r="E182" s="14" t="s">
        <v>344</v>
      </c>
      <c r="F182" s="14" t="s">
        <v>345</v>
      </c>
      <c r="G182" s="15" t="s">
        <v>346</v>
      </c>
      <c r="H182" s="16" t="s">
        <v>16</v>
      </c>
      <c r="I182" s="14">
        <v>163719.58</v>
      </c>
      <c r="J182" s="14">
        <v>163719.58</v>
      </c>
      <c r="K182" s="14" t="s">
        <v>17</v>
      </c>
    </row>
    <row r="183" spans="1:11">
      <c r="A183" s="14"/>
      <c r="B183" s="5">
        <v>46026</v>
      </c>
      <c r="C183" s="14" t="s">
        <v>11</v>
      </c>
      <c r="D183" s="15" t="str">
        <f>D182</f>
        <v>新疆平流运输有限公司</v>
      </c>
      <c r="E183" s="14" t="str">
        <f>E182</f>
        <v>91650422MA79G4YE7X</v>
      </c>
      <c r="F183" s="14" t="str">
        <f>F182</f>
        <v>姜小草</v>
      </c>
      <c r="G183" s="15" t="str">
        <f>G182</f>
        <v>新疆吐鲁番市托克逊县友好西路延伸段南侧客运站院内宝地宾馆2楼2012，2016号</v>
      </c>
      <c r="H183" s="16" t="s">
        <v>18</v>
      </c>
      <c r="I183" s="14">
        <v>4092.98</v>
      </c>
      <c r="J183" s="14">
        <v>4092.98</v>
      </c>
      <c r="K183" s="14" t="s">
        <v>17</v>
      </c>
    </row>
    <row r="184" ht="27" spans="1:11">
      <c r="A184" s="14">
        <f>MAX($A$1:A183)+1</f>
        <v>83</v>
      </c>
      <c r="B184" s="5">
        <v>46026</v>
      </c>
      <c r="C184" s="14" t="s">
        <v>11</v>
      </c>
      <c r="D184" s="15" t="s">
        <v>347</v>
      </c>
      <c r="E184" s="14" t="s">
        <v>348</v>
      </c>
      <c r="F184" s="14" t="s">
        <v>349</v>
      </c>
      <c r="G184" s="15" t="s">
        <v>350</v>
      </c>
      <c r="H184" s="16" t="s">
        <v>37</v>
      </c>
      <c r="I184" s="14">
        <v>657027.05</v>
      </c>
      <c r="J184" s="14">
        <v>0</v>
      </c>
      <c r="K184" s="14" t="s">
        <v>17</v>
      </c>
    </row>
    <row r="185" ht="27" spans="1:11">
      <c r="A185" s="14">
        <f>MAX($A$1:A184)+1</f>
        <v>84</v>
      </c>
      <c r="B185" s="5">
        <v>46026</v>
      </c>
      <c r="C185" s="14" t="s">
        <v>11</v>
      </c>
      <c r="D185" s="15" t="s">
        <v>351</v>
      </c>
      <c r="E185" s="14" t="s">
        <v>352</v>
      </c>
      <c r="F185" s="14" t="s">
        <v>353</v>
      </c>
      <c r="G185" s="15" t="s">
        <v>354</v>
      </c>
      <c r="H185" s="16" t="s">
        <v>31</v>
      </c>
      <c r="I185" s="14">
        <v>8140.06</v>
      </c>
      <c r="J185" s="14">
        <v>8140.06</v>
      </c>
      <c r="K185" s="14" t="s">
        <v>17</v>
      </c>
    </row>
    <row r="186" spans="1:11">
      <c r="A186" s="14">
        <f>MAX($A$1:A185)+1</f>
        <v>85</v>
      </c>
      <c r="B186" s="5">
        <v>46026</v>
      </c>
      <c r="C186" s="14" t="s">
        <v>11</v>
      </c>
      <c r="D186" s="15" t="s">
        <v>355</v>
      </c>
      <c r="E186" s="14" t="s">
        <v>356</v>
      </c>
      <c r="F186" s="14" t="s">
        <v>357</v>
      </c>
      <c r="G186" s="15" t="s">
        <v>358</v>
      </c>
      <c r="H186" s="16" t="s">
        <v>16</v>
      </c>
      <c r="I186" s="14">
        <v>16229.05</v>
      </c>
      <c r="J186" s="14">
        <v>16229.05</v>
      </c>
      <c r="K186" s="14" t="s">
        <v>17</v>
      </c>
    </row>
    <row r="187" spans="1:11">
      <c r="A187" s="14"/>
      <c r="B187" s="5">
        <v>46026</v>
      </c>
      <c r="C187" s="14" t="s">
        <v>11</v>
      </c>
      <c r="D187" s="15" t="str">
        <f>D186</f>
        <v>新疆荣腾兴业汽车服务有限公司</v>
      </c>
      <c r="E187" s="14" t="str">
        <f>E186</f>
        <v>91650422MAE1X4YQ37</v>
      </c>
      <c r="F187" s="14" t="str">
        <f>F186</f>
        <v>牟玲</v>
      </c>
      <c r="G187" s="15" t="str">
        <f>G186</f>
        <v>新疆吐鲁番市托克逊县阿乐惠镇热电厂东侧院内08号商铺</v>
      </c>
      <c r="H187" s="16" t="s">
        <v>18</v>
      </c>
      <c r="I187" s="14">
        <v>405.72</v>
      </c>
      <c r="J187" s="14">
        <v>405.72</v>
      </c>
      <c r="K187" s="14" t="s">
        <v>17</v>
      </c>
    </row>
    <row r="188" spans="1:11">
      <c r="A188" s="14">
        <f>MAX($A$1:A187)+1</f>
        <v>86</v>
      </c>
      <c r="B188" s="5">
        <v>46026</v>
      </c>
      <c r="C188" s="14" t="s">
        <v>11</v>
      </c>
      <c r="D188" s="15" t="s">
        <v>359</v>
      </c>
      <c r="E188" s="14" t="s">
        <v>360</v>
      </c>
      <c r="F188" s="14" t="s">
        <v>361</v>
      </c>
      <c r="G188" s="15" t="s">
        <v>362</v>
      </c>
      <c r="H188" s="16" t="s">
        <v>16</v>
      </c>
      <c r="I188" s="14">
        <v>102150.34</v>
      </c>
      <c r="J188" s="14">
        <v>0</v>
      </c>
      <c r="K188" s="14" t="s">
        <v>17</v>
      </c>
    </row>
    <row r="189" spans="1:11">
      <c r="A189" s="14"/>
      <c r="B189" s="5">
        <v>46026</v>
      </c>
      <c r="C189" s="14" t="s">
        <v>11</v>
      </c>
      <c r="D189" s="15" t="str">
        <f t="shared" ref="D189:I190" si="24">D188</f>
        <v>新疆三联矿业有限公司</v>
      </c>
      <c r="E189" s="14" t="str">
        <f t="shared" si="24"/>
        <v>91650422068844701A</v>
      </c>
      <c r="F189" s="14" t="str">
        <f t="shared" si="24"/>
        <v>郝旭东</v>
      </c>
      <c r="G189" s="15" t="str">
        <f>G188</f>
        <v>托克逊县工业园区三支线与高速公路交接处（园区管委会北侧平房）</v>
      </c>
      <c r="H189" s="16" t="s">
        <v>18</v>
      </c>
      <c r="I189" s="14">
        <v>2553.76</v>
      </c>
      <c r="J189" s="14">
        <v>0</v>
      </c>
      <c r="K189" s="14" t="s">
        <v>17</v>
      </c>
    </row>
    <row r="190" spans="1:11">
      <c r="A190" s="14"/>
      <c r="B190" s="5">
        <v>46026</v>
      </c>
      <c r="C190" s="14" t="s">
        <v>11</v>
      </c>
      <c r="D190" s="15" t="str">
        <f t="shared" si="24"/>
        <v>新疆三联矿业有限公司</v>
      </c>
      <c r="E190" s="14" t="str">
        <f t="shared" si="24"/>
        <v>91650422068844701A</v>
      </c>
      <c r="F190" s="14" t="str">
        <f t="shared" si="24"/>
        <v>郝旭东</v>
      </c>
      <c r="G190" s="15" t="str">
        <f>G189</f>
        <v>托克逊县工业园区三支线与高速公路交接处（园区管委会北侧平房）</v>
      </c>
      <c r="H190" s="16" t="s">
        <v>32</v>
      </c>
      <c r="I190" s="14">
        <v>133.19</v>
      </c>
      <c r="J190" s="14">
        <v>0</v>
      </c>
      <c r="K190" s="14" t="s">
        <v>17</v>
      </c>
    </row>
    <row r="191" spans="1:11">
      <c r="A191" s="14">
        <f>MAX($A$1:A190)+1</f>
        <v>87</v>
      </c>
      <c r="B191" s="5">
        <v>46026</v>
      </c>
      <c r="C191" s="14" t="s">
        <v>11</v>
      </c>
      <c r="D191" s="15" t="s">
        <v>363</v>
      </c>
      <c r="E191" s="14" t="s">
        <v>364</v>
      </c>
      <c r="F191" s="14" t="s">
        <v>365</v>
      </c>
      <c r="G191" s="15" t="s">
        <v>366</v>
      </c>
      <c r="H191" s="16" t="s">
        <v>16</v>
      </c>
      <c r="I191" s="14">
        <v>25580.46</v>
      </c>
      <c r="J191" s="14">
        <v>25580.46</v>
      </c>
      <c r="K191" s="14" t="s">
        <v>17</v>
      </c>
    </row>
    <row r="192" spans="1:11">
      <c r="A192" s="14"/>
      <c r="B192" s="5">
        <v>46026</v>
      </c>
      <c r="C192" s="14" t="s">
        <v>11</v>
      </c>
      <c r="D192" s="15" t="str">
        <f>D191</f>
        <v>新疆泰跃矿山设备经营有限公司</v>
      </c>
      <c r="E192" s="14" t="str">
        <f>E191</f>
        <v>91650422MADLEGPA05</v>
      </c>
      <c r="F192" s="14" t="str">
        <f>F191</f>
        <v>裴旭晨</v>
      </c>
      <c r="G192" s="15" t="str">
        <f>G191</f>
        <v>新疆吐鲁番市托克逊县S103省道西侧、黑山至克尔碱公路北侧房屋建筑物01号（距托克逊县黑煤矿管理委员会约800米）</v>
      </c>
      <c r="H192" s="16" t="s">
        <v>18</v>
      </c>
      <c r="I192" s="14">
        <v>639.51</v>
      </c>
      <c r="J192" s="14">
        <v>639.51</v>
      </c>
      <c r="K192" s="14" t="s">
        <v>17</v>
      </c>
    </row>
    <row r="193" spans="1:11">
      <c r="A193" s="14">
        <f>MAX($A$1:A192)+1</f>
        <v>88</v>
      </c>
      <c r="B193" s="5">
        <v>46026</v>
      </c>
      <c r="C193" s="14" t="s">
        <v>11</v>
      </c>
      <c r="D193" s="15" t="s">
        <v>367</v>
      </c>
      <c r="E193" s="14" t="s">
        <v>368</v>
      </c>
      <c r="F193" s="14" t="s">
        <v>369</v>
      </c>
      <c r="G193" s="15" t="s">
        <v>370</v>
      </c>
      <c r="H193" s="16" t="s">
        <v>16</v>
      </c>
      <c r="I193" s="14">
        <v>297630.79</v>
      </c>
      <c r="J193" s="14">
        <v>2366.39</v>
      </c>
      <c r="K193" s="14" t="s">
        <v>17</v>
      </c>
    </row>
    <row r="194" spans="1:11">
      <c r="A194" s="14"/>
      <c r="B194" s="5">
        <v>46026</v>
      </c>
      <c r="C194" s="14" t="s">
        <v>11</v>
      </c>
      <c r="D194" s="15" t="str">
        <f t="shared" ref="D194:I196" si="25">D193</f>
        <v>新疆天利光华建筑有限责任公司</v>
      </c>
      <c r="E194" s="14" t="str">
        <f t="shared" si="25"/>
        <v>91650422MA7752UL1P</v>
      </c>
      <c r="F194" s="14" t="str">
        <f t="shared" si="25"/>
        <v>王海波</v>
      </c>
      <c r="G194" s="15" t="str">
        <f>G193</f>
        <v>新疆吐鲁番市托克逊县九龙路德源物业楼三楼</v>
      </c>
      <c r="H194" s="16" t="s">
        <v>18</v>
      </c>
      <c r="I194" s="14">
        <v>38849.84</v>
      </c>
      <c r="J194" s="14">
        <v>59.16</v>
      </c>
      <c r="K194" s="14" t="s">
        <v>17</v>
      </c>
    </row>
    <row r="195" spans="1:11">
      <c r="A195" s="14"/>
      <c r="B195" s="5">
        <v>46026</v>
      </c>
      <c r="C195" s="14" t="s">
        <v>11</v>
      </c>
      <c r="D195" s="15" t="str">
        <f t="shared" si="25"/>
        <v>新疆天利光华建筑有限责任公司</v>
      </c>
      <c r="E195" s="14" t="str">
        <f t="shared" si="25"/>
        <v>91650422MA7752UL1P</v>
      </c>
      <c r="F195" s="14" t="str">
        <f t="shared" si="25"/>
        <v>王海波</v>
      </c>
      <c r="G195" s="15" t="str">
        <f>G194</f>
        <v>新疆吐鲁番市托克逊县九龙路德源物业楼三楼</v>
      </c>
      <c r="H195" s="16" t="s">
        <v>32</v>
      </c>
      <c r="I195" s="14">
        <v>1864.39</v>
      </c>
      <c r="J195" s="14">
        <v>0</v>
      </c>
      <c r="K195" s="14" t="s">
        <v>17</v>
      </c>
    </row>
    <row r="196" spans="1:11">
      <c r="A196" s="14"/>
      <c r="B196" s="5">
        <v>46026</v>
      </c>
      <c r="C196" s="14" t="s">
        <v>11</v>
      </c>
      <c r="D196" s="15" t="str">
        <f t="shared" si="25"/>
        <v>新疆天利光华建筑有限责任公司</v>
      </c>
      <c r="E196" s="14" t="str">
        <f t="shared" si="25"/>
        <v>91650422MA7752UL1P</v>
      </c>
      <c r="F196" s="14" t="str">
        <f t="shared" si="25"/>
        <v>王海波</v>
      </c>
      <c r="G196" s="15" t="str">
        <f>G195</f>
        <v>新疆吐鲁番市托克逊县九龙路德源物业楼三楼</v>
      </c>
      <c r="H196" s="16" t="s">
        <v>371</v>
      </c>
      <c r="I196" s="14">
        <v>1823.06</v>
      </c>
      <c r="J196" s="14">
        <v>0</v>
      </c>
      <c r="K196" s="14" t="s">
        <v>17</v>
      </c>
    </row>
    <row r="197" ht="27" spans="1:11">
      <c r="A197" s="14">
        <f>MAX($A$1:A196)+1</f>
        <v>89</v>
      </c>
      <c r="B197" s="5">
        <v>46026</v>
      </c>
      <c r="C197" s="14" t="s">
        <v>11</v>
      </c>
      <c r="D197" s="15" t="s">
        <v>372</v>
      </c>
      <c r="E197" s="14" t="s">
        <v>373</v>
      </c>
      <c r="F197" s="14" t="s">
        <v>374</v>
      </c>
      <c r="G197" s="15" t="s">
        <v>375</v>
      </c>
      <c r="H197" s="16" t="s">
        <v>16</v>
      </c>
      <c r="I197" s="14">
        <v>75401.47</v>
      </c>
      <c r="J197" s="14">
        <v>0</v>
      </c>
      <c r="K197" s="14" t="s">
        <v>17</v>
      </c>
    </row>
    <row r="198" spans="1:11">
      <c r="A198" s="14">
        <f>MAX($A$1:A197)+1</f>
        <v>90</v>
      </c>
      <c r="B198" s="5">
        <v>46026</v>
      </c>
      <c r="C198" s="14" t="s">
        <v>11</v>
      </c>
      <c r="D198" s="15" t="s">
        <v>376</v>
      </c>
      <c r="E198" s="14" t="s">
        <v>377</v>
      </c>
      <c r="F198" s="14" t="s">
        <v>378</v>
      </c>
      <c r="G198" s="15" t="s">
        <v>379</v>
      </c>
      <c r="H198" s="16" t="s">
        <v>54</v>
      </c>
      <c r="I198" s="14">
        <v>43862.75</v>
      </c>
      <c r="J198" s="14">
        <v>43862.75</v>
      </c>
      <c r="K198" s="14" t="s">
        <v>17</v>
      </c>
    </row>
    <row r="199" spans="1:11">
      <c r="A199" s="14"/>
      <c r="B199" s="5">
        <v>46026</v>
      </c>
      <c r="C199" s="14" t="s">
        <v>11</v>
      </c>
      <c r="D199" s="15" t="str">
        <f t="shared" ref="D199:I200" si="26">D198</f>
        <v>新疆托克逊县龙泉煤矿</v>
      </c>
      <c r="E199" s="14" t="str">
        <f t="shared" si="26"/>
        <v>91650000670235239X</v>
      </c>
      <c r="F199" s="14" t="str">
        <f t="shared" si="26"/>
        <v>艾尼·肉孜</v>
      </c>
      <c r="G199" s="15" t="str">
        <f>G198</f>
        <v>托克逊县克尔碱矿区23号</v>
      </c>
      <c r="H199" s="16" t="s">
        <v>32</v>
      </c>
      <c r="I199" s="14">
        <v>16144.87</v>
      </c>
      <c r="J199" s="14">
        <v>16144.87</v>
      </c>
      <c r="K199" s="14" t="s">
        <v>17</v>
      </c>
    </row>
    <row r="200" spans="1:11">
      <c r="A200" s="14"/>
      <c r="B200" s="5">
        <v>46026</v>
      </c>
      <c r="C200" s="14" t="s">
        <v>11</v>
      </c>
      <c r="D200" s="15" t="str">
        <f t="shared" si="26"/>
        <v>新疆托克逊县龙泉煤矿</v>
      </c>
      <c r="E200" s="14" t="str">
        <f t="shared" si="26"/>
        <v>91650000670235239X</v>
      </c>
      <c r="F200" s="14" t="str">
        <f t="shared" si="26"/>
        <v>艾尼·肉孜</v>
      </c>
      <c r="G200" s="15" t="str">
        <f>G199</f>
        <v>托克逊县克尔碱矿区23号</v>
      </c>
      <c r="H200" s="16" t="s">
        <v>380</v>
      </c>
      <c r="I200" s="14">
        <v>17385.2</v>
      </c>
      <c r="J200" s="14">
        <v>17385.2</v>
      </c>
      <c r="K200" s="14" t="s">
        <v>17</v>
      </c>
    </row>
    <row r="201" spans="1:11">
      <c r="A201" s="14">
        <f>MAX($A$1:A200)+1</f>
        <v>91</v>
      </c>
      <c r="B201" s="5">
        <v>46026</v>
      </c>
      <c r="C201" s="14" t="s">
        <v>11</v>
      </c>
      <c r="D201" s="15" t="s">
        <v>381</v>
      </c>
      <c r="E201" s="14" t="s">
        <v>382</v>
      </c>
      <c r="F201" s="14" t="s">
        <v>383</v>
      </c>
      <c r="G201" s="15" t="s">
        <v>384</v>
      </c>
      <c r="H201" s="16" t="s">
        <v>16</v>
      </c>
      <c r="I201" s="14">
        <v>61579.97</v>
      </c>
      <c r="J201" s="14">
        <v>0</v>
      </c>
      <c r="K201" s="14" t="s">
        <v>17</v>
      </c>
    </row>
    <row r="202" spans="1:11">
      <c r="A202" s="14"/>
      <c r="B202" s="5">
        <v>46026</v>
      </c>
      <c r="C202" s="14" t="s">
        <v>11</v>
      </c>
      <c r="D202" s="15" t="str">
        <f t="shared" ref="D202:I203" si="27">D201</f>
        <v>新疆拓志商贸有限公司</v>
      </c>
      <c r="E202" s="14" t="str">
        <f t="shared" si="27"/>
        <v>91650422MA7MJ17X0X</v>
      </c>
      <c r="F202" s="14" t="str">
        <f t="shared" si="27"/>
        <v>张楠楠</v>
      </c>
      <c r="G202" s="15" t="str">
        <f>G201</f>
        <v>新疆吐鲁番市托克逊县友好路北侧始昌花园小区5区4段20＃楼商铺115号</v>
      </c>
      <c r="H202" s="16" t="s">
        <v>18</v>
      </c>
      <c r="I202" s="14">
        <v>1539.49</v>
      </c>
      <c r="J202" s="14">
        <v>0</v>
      </c>
      <c r="K202" s="14" t="s">
        <v>17</v>
      </c>
    </row>
    <row r="203" spans="1:11">
      <c r="A203" s="14"/>
      <c r="B203" s="5">
        <v>46026</v>
      </c>
      <c r="C203" s="14" t="s">
        <v>11</v>
      </c>
      <c r="D203" s="15" t="str">
        <f t="shared" si="27"/>
        <v>新疆拓志商贸有限公司</v>
      </c>
      <c r="E203" s="14" t="str">
        <f t="shared" si="27"/>
        <v>91650422MA7MJ17X0X</v>
      </c>
      <c r="F203" s="14" t="str">
        <f t="shared" si="27"/>
        <v>张楠楠</v>
      </c>
      <c r="G203" s="15" t="str">
        <f>G202</f>
        <v>新疆吐鲁番市托克逊县友好路北侧始昌花园小区5区4段20＃楼商铺115号</v>
      </c>
      <c r="H203" s="16" t="s">
        <v>32</v>
      </c>
      <c r="I203" s="14">
        <v>122.8</v>
      </c>
      <c r="J203" s="14">
        <v>0</v>
      </c>
      <c r="K203" s="14" t="s">
        <v>17</v>
      </c>
    </row>
    <row r="204" spans="1:11">
      <c r="A204" s="14">
        <f>MAX($A$1:A203)+1</f>
        <v>92</v>
      </c>
      <c r="B204" s="5">
        <v>46026</v>
      </c>
      <c r="C204" s="14" t="s">
        <v>11</v>
      </c>
      <c r="D204" s="15" t="s">
        <v>385</v>
      </c>
      <c r="E204" s="14" t="s">
        <v>386</v>
      </c>
      <c r="F204" s="14" t="s">
        <v>387</v>
      </c>
      <c r="G204" s="15" t="s">
        <v>388</v>
      </c>
      <c r="H204" s="16" t="s">
        <v>16</v>
      </c>
      <c r="I204" s="14">
        <v>76182.9</v>
      </c>
      <c r="J204" s="14">
        <v>76182.9</v>
      </c>
      <c r="K204" s="14" t="s">
        <v>17</v>
      </c>
    </row>
    <row r="205" spans="1:11">
      <c r="A205" s="14"/>
      <c r="B205" s="5">
        <v>46026</v>
      </c>
      <c r="C205" s="14" t="s">
        <v>11</v>
      </c>
      <c r="D205" s="15" t="str">
        <f>D204</f>
        <v>新疆西域科技有限公司</v>
      </c>
      <c r="E205" s="14" t="str">
        <f>E204</f>
        <v>91650422MA78JR5P08</v>
      </c>
      <c r="F205" s="14" t="str">
        <f>F204</f>
        <v>卢霞</v>
      </c>
      <c r="G205" s="15" t="str">
        <f>G204</f>
        <v>新疆吐鲁番市托克逊县能源重化工工业园区管理委员会科技企业孵化研发中心第二层209室</v>
      </c>
      <c r="H205" s="16" t="s">
        <v>18</v>
      </c>
      <c r="I205" s="14">
        <v>1904.57</v>
      </c>
      <c r="J205" s="14">
        <v>1904.57</v>
      </c>
      <c r="K205" s="14" t="s">
        <v>17</v>
      </c>
    </row>
    <row r="206" spans="1:11">
      <c r="A206" s="14">
        <f>MAX($A$1:A205)+1</f>
        <v>93</v>
      </c>
      <c r="B206" s="5">
        <v>46026</v>
      </c>
      <c r="C206" s="14" t="s">
        <v>11</v>
      </c>
      <c r="D206" s="15" t="s">
        <v>389</v>
      </c>
      <c r="E206" s="14" t="s">
        <v>390</v>
      </c>
      <c r="F206" s="14" t="s">
        <v>321</v>
      </c>
      <c r="G206" s="15" t="s">
        <v>391</v>
      </c>
      <c r="H206" s="16" t="s">
        <v>16</v>
      </c>
      <c r="I206" s="14">
        <v>151866.18</v>
      </c>
      <c r="J206" s="14">
        <v>0</v>
      </c>
      <c r="K206" s="14" t="s">
        <v>17</v>
      </c>
    </row>
    <row r="207" spans="1:11">
      <c r="A207" s="14"/>
      <c r="B207" s="5">
        <v>46026</v>
      </c>
      <c r="C207" s="14" t="s">
        <v>11</v>
      </c>
      <c r="D207" s="15" t="str">
        <f t="shared" ref="D207:I209" si="28">D206</f>
        <v>新疆祥瑞麟市政工程有限公司托克逊县分公司</v>
      </c>
      <c r="E207" s="14" t="str">
        <f t="shared" si="28"/>
        <v>91650422MA780R2DXB</v>
      </c>
      <c r="F207" s="14" t="str">
        <f t="shared" si="28"/>
        <v>谢一清</v>
      </c>
      <c r="G207" s="15" t="str">
        <f>G206</f>
        <v>新疆吐鲁番市托克逊县滨河商业步行街D10111</v>
      </c>
      <c r="H207" s="16" t="s">
        <v>31</v>
      </c>
      <c r="I207" s="14">
        <v>6929.5</v>
      </c>
      <c r="J207" s="14">
        <v>0</v>
      </c>
      <c r="K207" s="14" t="s">
        <v>17</v>
      </c>
    </row>
    <row r="208" spans="1:11">
      <c r="A208" s="14"/>
      <c r="B208" s="5">
        <v>46026</v>
      </c>
      <c r="C208" s="14" t="s">
        <v>11</v>
      </c>
      <c r="D208" s="15" t="str">
        <f t="shared" si="28"/>
        <v>新疆祥瑞麟市政工程有限公司托克逊县分公司</v>
      </c>
      <c r="E208" s="14" t="str">
        <f t="shared" si="28"/>
        <v>91650422MA780R2DXB</v>
      </c>
      <c r="F208" s="14" t="str">
        <f t="shared" si="28"/>
        <v>谢一清</v>
      </c>
      <c r="G208" s="15" t="str">
        <f>G207</f>
        <v>新疆吐鲁番市托克逊县滨河商业步行街D10111</v>
      </c>
      <c r="H208" s="16" t="s">
        <v>18</v>
      </c>
      <c r="I208" s="14">
        <v>5901.52</v>
      </c>
      <c r="J208" s="14">
        <v>0</v>
      </c>
      <c r="K208" s="14" t="s">
        <v>17</v>
      </c>
    </row>
    <row r="209" spans="1:11">
      <c r="A209" s="14"/>
      <c r="B209" s="5">
        <v>46026</v>
      </c>
      <c r="C209" s="14" t="s">
        <v>11</v>
      </c>
      <c r="D209" s="15" t="str">
        <f t="shared" si="28"/>
        <v>新疆祥瑞麟市政工程有限公司托克逊县分公司</v>
      </c>
      <c r="E209" s="14" t="str">
        <f t="shared" si="28"/>
        <v>91650422MA780R2DXB</v>
      </c>
      <c r="F209" s="14" t="str">
        <f t="shared" si="28"/>
        <v>谢一清</v>
      </c>
      <c r="G209" s="15" t="str">
        <f>G208</f>
        <v>新疆吐鲁番市托克逊县滨河商业步行街D10111</v>
      </c>
      <c r="H209" s="16" t="s">
        <v>32</v>
      </c>
      <c r="I209" s="14">
        <v>144</v>
      </c>
      <c r="J209" s="14">
        <v>0</v>
      </c>
      <c r="K209" s="14" t="s">
        <v>17</v>
      </c>
    </row>
    <row r="210" spans="1:11">
      <c r="A210" s="14">
        <f>MAX($A$1:A209)+1</f>
        <v>94</v>
      </c>
      <c r="B210" s="5">
        <v>46026</v>
      </c>
      <c r="C210" s="14" t="s">
        <v>11</v>
      </c>
      <c r="D210" s="15" t="s">
        <v>392</v>
      </c>
      <c r="E210" s="14" t="s">
        <v>393</v>
      </c>
      <c r="F210" s="14" t="s">
        <v>394</v>
      </c>
      <c r="G210" s="15" t="s">
        <v>395</v>
      </c>
      <c r="H210" s="16" t="s">
        <v>16</v>
      </c>
      <c r="I210" s="14">
        <v>48069.27</v>
      </c>
      <c r="J210" s="14">
        <v>48069.27</v>
      </c>
      <c r="K210" s="14" t="s">
        <v>17</v>
      </c>
    </row>
    <row r="211" spans="1:11">
      <c r="A211" s="14"/>
      <c r="B211" s="5">
        <v>46026</v>
      </c>
      <c r="C211" s="14" t="s">
        <v>11</v>
      </c>
      <c r="D211" s="15" t="str">
        <f>D210</f>
        <v>新疆鑫鑫达运输有限公司</v>
      </c>
      <c r="E211" s="14" t="str">
        <f>E210</f>
        <v>91650422MAE80NNP3C</v>
      </c>
      <c r="F211" s="14" t="str">
        <f>F210</f>
        <v>艾比布拉·肉苏力</v>
      </c>
      <c r="G211" s="15" t="str">
        <f>G210</f>
        <v>新疆吐鲁番市托克逊县友好南路延伸段新客运站旁汇鑫1＃楼二段101-2号</v>
      </c>
      <c r="H211" s="16" t="s">
        <v>18</v>
      </c>
      <c r="I211" s="14">
        <v>1201.73</v>
      </c>
      <c r="J211" s="14">
        <v>1201.73</v>
      </c>
      <c r="K211" s="14" t="s">
        <v>17</v>
      </c>
    </row>
    <row r="212" spans="1:11">
      <c r="A212" s="14">
        <f>MAX($A$1:A211)+1</f>
        <v>95</v>
      </c>
      <c r="B212" s="5">
        <v>46026</v>
      </c>
      <c r="C212" s="14" t="s">
        <v>11</v>
      </c>
      <c r="D212" s="15" t="s">
        <v>396</v>
      </c>
      <c r="E212" s="14" t="s">
        <v>397</v>
      </c>
      <c r="F212" s="14" t="s">
        <v>394</v>
      </c>
      <c r="G212" s="15" t="s">
        <v>398</v>
      </c>
      <c r="H212" s="16" t="s">
        <v>16</v>
      </c>
      <c r="I212" s="14">
        <v>142535.29</v>
      </c>
      <c r="J212" s="14">
        <v>0</v>
      </c>
      <c r="K212" s="14" t="s">
        <v>17</v>
      </c>
    </row>
    <row r="213" spans="1:11">
      <c r="A213" s="14"/>
      <c r="B213" s="5">
        <v>46026</v>
      </c>
      <c r="C213" s="14" t="s">
        <v>11</v>
      </c>
      <c r="D213" s="15" t="str">
        <f t="shared" ref="D213:I215" si="29">D212</f>
        <v>新疆幸运光物流有限公司</v>
      </c>
      <c r="E213" s="14" t="str">
        <f t="shared" si="29"/>
        <v>91650422MA77NUD9XU</v>
      </c>
      <c r="F213" s="14" t="str">
        <f t="shared" si="29"/>
        <v>艾比布拉·肉苏力</v>
      </c>
      <c r="G213" s="15" t="str">
        <f>G212</f>
        <v>新疆吐鲁番市托克逊县友好路延伸段商业楼二段108号（新客运站旁）</v>
      </c>
      <c r="H213" s="16" t="s">
        <v>31</v>
      </c>
      <c r="I213" s="14">
        <v>5055.55</v>
      </c>
      <c r="J213" s="14">
        <v>0</v>
      </c>
      <c r="K213" s="14" t="s">
        <v>17</v>
      </c>
    </row>
    <row r="214" spans="1:11">
      <c r="A214" s="14"/>
      <c r="B214" s="5">
        <v>46026</v>
      </c>
      <c r="C214" s="14" t="s">
        <v>11</v>
      </c>
      <c r="D214" s="15" t="str">
        <f t="shared" si="29"/>
        <v>新疆幸运光物流有限公司</v>
      </c>
      <c r="E214" s="14" t="str">
        <f t="shared" si="29"/>
        <v>91650422MA77NUD9XU</v>
      </c>
      <c r="F214" s="14" t="str">
        <f t="shared" si="29"/>
        <v>艾比布拉·肉苏力</v>
      </c>
      <c r="G214" s="15" t="str">
        <f>G213</f>
        <v>新疆吐鲁番市托克逊县友好路延伸段商业楼二段108号（新客运站旁）</v>
      </c>
      <c r="H214" s="16" t="s">
        <v>18</v>
      </c>
      <c r="I214" s="14">
        <v>5252.22</v>
      </c>
      <c r="J214" s="14">
        <v>0</v>
      </c>
      <c r="K214" s="14" t="s">
        <v>17</v>
      </c>
    </row>
    <row r="215" spans="1:11">
      <c r="A215" s="14"/>
      <c r="B215" s="5">
        <v>46026</v>
      </c>
      <c r="C215" s="14" t="s">
        <v>11</v>
      </c>
      <c r="D215" s="15" t="str">
        <f t="shared" si="29"/>
        <v>新疆幸运光物流有限公司</v>
      </c>
      <c r="E215" s="14" t="str">
        <f t="shared" si="29"/>
        <v>91650422MA77NUD9XU</v>
      </c>
      <c r="F215" s="14" t="str">
        <f t="shared" si="29"/>
        <v>艾比布拉·肉苏力</v>
      </c>
      <c r="G215" s="15" t="str">
        <f>G214</f>
        <v>新疆吐鲁番市托克逊县友好路延伸段商业楼二段108号（新客运站旁）</v>
      </c>
      <c r="H215" s="16" t="s">
        <v>32</v>
      </c>
      <c r="I215" s="14">
        <v>374.49</v>
      </c>
      <c r="J215" s="14">
        <v>0</v>
      </c>
      <c r="K215" s="14" t="s">
        <v>17</v>
      </c>
    </row>
    <row r="216" spans="1:11">
      <c r="A216" s="14">
        <f>MAX($A$1:A215)+1</f>
        <v>96</v>
      </c>
      <c r="B216" s="5">
        <v>46026</v>
      </c>
      <c r="C216" s="14" t="s">
        <v>11</v>
      </c>
      <c r="D216" s="15" t="s">
        <v>399</v>
      </c>
      <c r="E216" s="14" t="s">
        <v>400</v>
      </c>
      <c r="F216" s="14" t="s">
        <v>401</v>
      </c>
      <c r="G216" s="15" t="s">
        <v>402</v>
      </c>
      <c r="H216" s="16" t="s">
        <v>16</v>
      </c>
      <c r="I216" s="14">
        <v>19374.75</v>
      </c>
      <c r="J216" s="14">
        <v>0</v>
      </c>
      <c r="K216" s="14" t="s">
        <v>17</v>
      </c>
    </row>
    <row r="217" spans="1:11">
      <c r="A217" s="14"/>
      <c r="B217" s="5">
        <v>46026</v>
      </c>
      <c r="C217" s="14" t="s">
        <v>11</v>
      </c>
      <c r="D217" s="15" t="str">
        <f>D216</f>
        <v>新疆旭峰智慧照明科技有限公司</v>
      </c>
      <c r="E217" s="14" t="str">
        <f>E216</f>
        <v>91650422MA78Y7LX5X</v>
      </c>
      <c r="F217" s="14" t="str">
        <f>F216</f>
        <v>罗树锋</v>
      </c>
      <c r="G217" s="15" t="str">
        <f>G216</f>
        <v>新疆吐鲁番市托克逊县纺织产业园区18号厂房</v>
      </c>
      <c r="H217" s="16" t="s">
        <v>18</v>
      </c>
      <c r="I217" s="14">
        <v>484.37</v>
      </c>
      <c r="J217" s="14">
        <v>0</v>
      </c>
      <c r="K217" s="14" t="s">
        <v>17</v>
      </c>
    </row>
    <row r="218" spans="1:11">
      <c r="A218" s="14">
        <f>MAX($A$1:A217)+1</f>
        <v>97</v>
      </c>
      <c r="B218" s="5">
        <v>46026</v>
      </c>
      <c r="C218" s="14" t="s">
        <v>11</v>
      </c>
      <c r="D218" s="15" t="s">
        <v>403</v>
      </c>
      <c r="E218" s="14" t="s">
        <v>404</v>
      </c>
      <c r="F218" s="14" t="s">
        <v>405</v>
      </c>
      <c r="G218" s="15" t="s">
        <v>406</v>
      </c>
      <c r="H218" s="16" t="s">
        <v>36</v>
      </c>
      <c r="I218" s="14">
        <v>159065.16</v>
      </c>
      <c r="J218" s="14">
        <v>0</v>
      </c>
      <c r="K218" s="14" t="s">
        <v>17</v>
      </c>
    </row>
    <row r="219" spans="1:11">
      <c r="A219" s="14"/>
      <c r="B219" s="5">
        <v>46026</v>
      </c>
      <c r="C219" s="14" t="s">
        <v>11</v>
      </c>
      <c r="D219" s="15" t="str">
        <f>D218</f>
        <v>新疆亿德新材料科技有限公司</v>
      </c>
      <c r="E219" s="14" t="str">
        <f>E218</f>
        <v>91650422MA79JAF04U</v>
      </c>
      <c r="F219" s="14" t="str">
        <f>F218</f>
        <v>刘茜</v>
      </c>
      <c r="G219" s="15" t="str">
        <f>G218</f>
        <v>新疆吐鲁番市托克逊县托克逊能源重化工工业园区管委会科技孵化研发中心第二层215室</v>
      </c>
      <c r="H219" s="16" t="s">
        <v>37</v>
      </c>
      <c r="I219" s="14">
        <v>745260</v>
      </c>
      <c r="J219" s="14">
        <v>0</v>
      </c>
      <c r="K219" s="14" t="s">
        <v>17</v>
      </c>
    </row>
    <row r="220" ht="27" spans="1:11">
      <c r="A220" s="14">
        <f>MAX($A$1:A219)+1</f>
        <v>98</v>
      </c>
      <c r="B220" s="5">
        <v>46026</v>
      </c>
      <c r="C220" s="14" t="s">
        <v>11</v>
      </c>
      <c r="D220" s="15" t="s">
        <v>407</v>
      </c>
      <c r="E220" s="14" t="s">
        <v>408</v>
      </c>
      <c r="F220" s="14" t="s">
        <v>409</v>
      </c>
      <c r="G220" s="15" t="s">
        <v>410</v>
      </c>
      <c r="H220" s="16" t="s">
        <v>31</v>
      </c>
      <c r="I220" s="14">
        <v>1409.46</v>
      </c>
      <c r="J220" s="14">
        <v>1409.46</v>
      </c>
      <c r="K220" s="14" t="s">
        <v>17</v>
      </c>
    </row>
    <row r="221" spans="1:11">
      <c r="A221" s="14">
        <f>MAX($A$1:A220)+1</f>
        <v>99</v>
      </c>
      <c r="B221" s="5">
        <v>46026</v>
      </c>
      <c r="C221" s="14" t="s">
        <v>11</v>
      </c>
      <c r="D221" s="15" t="s">
        <v>411</v>
      </c>
      <c r="E221" s="14" t="s">
        <v>412</v>
      </c>
      <c r="F221" s="14" t="s">
        <v>413</v>
      </c>
      <c r="G221" s="15" t="s">
        <v>414</v>
      </c>
      <c r="H221" s="16" t="s">
        <v>16</v>
      </c>
      <c r="I221" s="14">
        <v>45687.95</v>
      </c>
      <c r="J221" s="14">
        <v>0</v>
      </c>
      <c r="K221" s="14" t="s">
        <v>17</v>
      </c>
    </row>
    <row r="222" spans="1:11">
      <c r="A222" s="14"/>
      <c r="B222" s="5">
        <v>46026</v>
      </c>
      <c r="C222" s="14" t="s">
        <v>11</v>
      </c>
      <c r="D222" s="15" t="str">
        <f>D221</f>
        <v>新疆远东丰源物流有限公司</v>
      </c>
      <c r="E222" s="14" t="str">
        <f>E221</f>
        <v>916504223133794451</v>
      </c>
      <c r="F222" s="14" t="str">
        <f>F221</f>
        <v>唐永成</v>
      </c>
      <c r="G222" s="15" t="str">
        <f>G221</f>
        <v>新疆吐鲁番市托克逊县银泉路以北圣源中心城C-2-201号</v>
      </c>
      <c r="H222" s="16" t="s">
        <v>18</v>
      </c>
      <c r="I222" s="14">
        <v>2409.39</v>
      </c>
      <c r="J222" s="14">
        <v>0</v>
      </c>
      <c r="K222" s="14" t="s">
        <v>17</v>
      </c>
    </row>
    <row r="223" spans="1:11">
      <c r="A223" s="14">
        <f>MAX($A$1:A222)+1</f>
        <v>100</v>
      </c>
      <c r="B223" s="5">
        <v>46026</v>
      </c>
      <c r="C223" s="14" t="s">
        <v>11</v>
      </c>
      <c r="D223" s="15" t="s">
        <v>415</v>
      </c>
      <c r="E223" s="14" t="s">
        <v>416</v>
      </c>
      <c r="F223" s="14" t="s">
        <v>417</v>
      </c>
      <c r="G223" s="15" t="s">
        <v>418</v>
      </c>
      <c r="H223" s="16" t="s">
        <v>16</v>
      </c>
      <c r="I223" s="14">
        <v>34400</v>
      </c>
      <c r="J223" s="14">
        <v>34400</v>
      </c>
      <c r="K223" s="14" t="s">
        <v>17</v>
      </c>
    </row>
    <row r="224" spans="1:11">
      <c r="A224" s="14"/>
      <c r="B224" s="5">
        <v>46026</v>
      </c>
      <c r="C224" s="14" t="s">
        <v>11</v>
      </c>
      <c r="D224" s="15" t="str">
        <f>D223</f>
        <v>新疆众亿建筑工程有限公司</v>
      </c>
      <c r="E224" s="14" t="str">
        <f>E223</f>
        <v>91650104MADQDA6B0B</v>
      </c>
      <c r="F224" s="14" t="str">
        <f>F223</f>
        <v>白雪飞</v>
      </c>
      <c r="G224" s="15" t="str">
        <f>G223</f>
        <v>新疆维吾尔自治区吐鲁番市托克逊县郭勒布依村 中建三局集团有限公司</v>
      </c>
      <c r="H224" s="16" t="s">
        <v>18</v>
      </c>
      <c r="I224" s="14">
        <v>172</v>
      </c>
      <c r="J224" s="14">
        <v>172</v>
      </c>
      <c r="K224" s="14" t="s">
        <v>17</v>
      </c>
    </row>
  </sheetData>
  <mergeCells count="608">
    <mergeCell ref="A2:A3"/>
    <mergeCell ref="A4:A5"/>
    <mergeCell ref="A6:A7"/>
    <mergeCell ref="A8:A11"/>
    <mergeCell ref="A12:A14"/>
    <mergeCell ref="A15:A18"/>
    <mergeCell ref="A19:A20"/>
    <mergeCell ref="A21:A22"/>
    <mergeCell ref="A23:A28"/>
    <mergeCell ref="A29:A30"/>
    <mergeCell ref="A31:A33"/>
    <mergeCell ref="A34:A35"/>
    <mergeCell ref="A36:A37"/>
    <mergeCell ref="A39:A40"/>
    <mergeCell ref="A42:A43"/>
    <mergeCell ref="A44:A45"/>
    <mergeCell ref="A47:A49"/>
    <mergeCell ref="A50:A51"/>
    <mergeCell ref="A52:A55"/>
    <mergeCell ref="A56:A57"/>
    <mergeCell ref="A58:A61"/>
    <mergeCell ref="A62:A63"/>
    <mergeCell ref="A65:A68"/>
    <mergeCell ref="A70:A72"/>
    <mergeCell ref="A73:A74"/>
    <mergeCell ref="A75:A76"/>
    <mergeCell ref="A77:A78"/>
    <mergeCell ref="A79:A81"/>
    <mergeCell ref="A82:A83"/>
    <mergeCell ref="A84:A85"/>
    <mergeCell ref="A86:A87"/>
    <mergeCell ref="A88:A89"/>
    <mergeCell ref="A90:A91"/>
    <mergeCell ref="A93:A96"/>
    <mergeCell ref="A97:A98"/>
    <mergeCell ref="A101:A103"/>
    <mergeCell ref="A104:A106"/>
    <mergeCell ref="A110:A111"/>
    <mergeCell ref="A112:A113"/>
    <mergeCell ref="A114:A115"/>
    <mergeCell ref="A116:A120"/>
    <mergeCell ref="A122:A124"/>
    <mergeCell ref="A125:A126"/>
    <mergeCell ref="A127:A129"/>
    <mergeCell ref="A130:A131"/>
    <mergeCell ref="A132:A134"/>
    <mergeCell ref="A135:A137"/>
    <mergeCell ref="A139:A140"/>
    <mergeCell ref="A141:A142"/>
    <mergeCell ref="A144:A145"/>
    <mergeCell ref="A147:A148"/>
    <mergeCell ref="A149:A150"/>
    <mergeCell ref="A153:A154"/>
    <mergeCell ref="A155:A158"/>
    <mergeCell ref="A160:A162"/>
    <mergeCell ref="A163:A165"/>
    <mergeCell ref="A166:A167"/>
    <mergeCell ref="A168:A171"/>
    <mergeCell ref="A173:A174"/>
    <mergeCell ref="A175:A176"/>
    <mergeCell ref="A178:A181"/>
    <mergeCell ref="A182:A183"/>
    <mergeCell ref="A186:A187"/>
    <mergeCell ref="A188:A190"/>
    <mergeCell ref="A191:A192"/>
    <mergeCell ref="A193:A196"/>
    <mergeCell ref="A198:A200"/>
    <mergeCell ref="A201:A203"/>
    <mergeCell ref="A204:A205"/>
    <mergeCell ref="A206:A209"/>
    <mergeCell ref="A210:A211"/>
    <mergeCell ref="A212:A215"/>
    <mergeCell ref="A216:A217"/>
    <mergeCell ref="A218:A219"/>
    <mergeCell ref="A221:A222"/>
    <mergeCell ref="A223:A224"/>
    <mergeCell ref="B2:B3"/>
    <mergeCell ref="B4:B5"/>
    <mergeCell ref="B6:B7"/>
    <mergeCell ref="B8:B11"/>
    <mergeCell ref="B12:B14"/>
    <mergeCell ref="B15:B18"/>
    <mergeCell ref="B19:B20"/>
    <mergeCell ref="B21:B22"/>
    <mergeCell ref="B23:B28"/>
    <mergeCell ref="B29:B30"/>
    <mergeCell ref="B31:B33"/>
    <mergeCell ref="B34:B35"/>
    <mergeCell ref="B36:B37"/>
    <mergeCell ref="B39:B40"/>
    <mergeCell ref="B42:B43"/>
    <mergeCell ref="B44:B45"/>
    <mergeCell ref="B47:B49"/>
    <mergeCell ref="B50:B51"/>
    <mergeCell ref="B52:B55"/>
    <mergeCell ref="B56:B57"/>
    <mergeCell ref="B58:B61"/>
    <mergeCell ref="B62:B63"/>
    <mergeCell ref="B65:B68"/>
    <mergeCell ref="B70:B72"/>
    <mergeCell ref="B73:B74"/>
    <mergeCell ref="B75:B76"/>
    <mergeCell ref="B77:B78"/>
    <mergeCell ref="B79:B81"/>
    <mergeCell ref="B82:B83"/>
    <mergeCell ref="B84:B85"/>
    <mergeCell ref="B86:B87"/>
    <mergeCell ref="B88:B89"/>
    <mergeCell ref="B90:B91"/>
    <mergeCell ref="B93:B96"/>
    <mergeCell ref="B97:B98"/>
    <mergeCell ref="B101:B103"/>
    <mergeCell ref="B104:B106"/>
    <mergeCell ref="B110:B111"/>
    <mergeCell ref="B112:B113"/>
    <mergeCell ref="B114:B115"/>
    <mergeCell ref="B116:B120"/>
    <mergeCell ref="B122:B124"/>
    <mergeCell ref="B125:B126"/>
    <mergeCell ref="B127:B129"/>
    <mergeCell ref="B130:B131"/>
    <mergeCell ref="B132:B134"/>
    <mergeCell ref="B135:B137"/>
    <mergeCell ref="B139:B140"/>
    <mergeCell ref="B141:B142"/>
    <mergeCell ref="B144:B145"/>
    <mergeCell ref="B147:B148"/>
    <mergeCell ref="B149:B150"/>
    <mergeCell ref="B153:B154"/>
    <mergeCell ref="B155:B158"/>
    <mergeCell ref="B160:B162"/>
    <mergeCell ref="B163:B165"/>
    <mergeCell ref="B166:B167"/>
    <mergeCell ref="B168:B171"/>
    <mergeCell ref="B173:B174"/>
    <mergeCell ref="B175:B176"/>
    <mergeCell ref="B178:B181"/>
    <mergeCell ref="B182:B183"/>
    <mergeCell ref="B186:B187"/>
    <mergeCell ref="B188:B190"/>
    <mergeCell ref="B191:B192"/>
    <mergeCell ref="B193:B196"/>
    <mergeCell ref="B198:B200"/>
    <mergeCell ref="B201:B203"/>
    <mergeCell ref="B204:B205"/>
    <mergeCell ref="B206:B209"/>
    <mergeCell ref="B210:B211"/>
    <mergeCell ref="B212:B215"/>
    <mergeCell ref="B216:B217"/>
    <mergeCell ref="B218:B219"/>
    <mergeCell ref="B221:B222"/>
    <mergeCell ref="B223:B224"/>
    <mergeCell ref="C2:C3"/>
    <mergeCell ref="C4:C5"/>
    <mergeCell ref="C6:C7"/>
    <mergeCell ref="C8:C11"/>
    <mergeCell ref="C12:C14"/>
    <mergeCell ref="C15:C18"/>
    <mergeCell ref="C19:C20"/>
    <mergeCell ref="C21:C22"/>
    <mergeCell ref="C23:C28"/>
    <mergeCell ref="C29:C30"/>
    <mergeCell ref="C31:C33"/>
    <mergeCell ref="C34:C35"/>
    <mergeCell ref="C36:C37"/>
    <mergeCell ref="C39:C40"/>
    <mergeCell ref="C42:C43"/>
    <mergeCell ref="C44:C45"/>
    <mergeCell ref="C47:C49"/>
    <mergeCell ref="C50:C51"/>
    <mergeCell ref="C52:C55"/>
    <mergeCell ref="C56:C57"/>
    <mergeCell ref="C58:C61"/>
    <mergeCell ref="C62:C63"/>
    <mergeCell ref="C65:C68"/>
    <mergeCell ref="C70:C72"/>
    <mergeCell ref="C73:C74"/>
    <mergeCell ref="C75:C76"/>
    <mergeCell ref="C77:C78"/>
    <mergeCell ref="C79:C81"/>
    <mergeCell ref="C82:C83"/>
    <mergeCell ref="C84:C85"/>
    <mergeCell ref="C86:C87"/>
    <mergeCell ref="C88:C89"/>
    <mergeCell ref="C90:C91"/>
    <mergeCell ref="C93:C96"/>
    <mergeCell ref="C97:C98"/>
    <mergeCell ref="C101:C103"/>
    <mergeCell ref="C104:C106"/>
    <mergeCell ref="C110:C111"/>
    <mergeCell ref="C112:C113"/>
    <mergeCell ref="C114:C115"/>
    <mergeCell ref="C116:C120"/>
    <mergeCell ref="C122:C124"/>
    <mergeCell ref="C125:C126"/>
    <mergeCell ref="C127:C129"/>
    <mergeCell ref="C130:C131"/>
    <mergeCell ref="C132:C134"/>
    <mergeCell ref="C135:C137"/>
    <mergeCell ref="C139:C140"/>
    <mergeCell ref="C141:C142"/>
    <mergeCell ref="C144:C145"/>
    <mergeCell ref="C147:C148"/>
    <mergeCell ref="C149:C150"/>
    <mergeCell ref="C153:C154"/>
    <mergeCell ref="C155:C158"/>
    <mergeCell ref="C160:C162"/>
    <mergeCell ref="C163:C165"/>
    <mergeCell ref="C166:C167"/>
    <mergeCell ref="C168:C171"/>
    <mergeCell ref="C173:C174"/>
    <mergeCell ref="C175:C176"/>
    <mergeCell ref="C178:C181"/>
    <mergeCell ref="C182:C183"/>
    <mergeCell ref="C186:C187"/>
    <mergeCell ref="C188:C190"/>
    <mergeCell ref="C191:C192"/>
    <mergeCell ref="C193:C196"/>
    <mergeCell ref="C198:C200"/>
    <mergeCell ref="C201:C203"/>
    <mergeCell ref="C204:C205"/>
    <mergeCell ref="C206:C209"/>
    <mergeCell ref="C210:C211"/>
    <mergeCell ref="C212:C215"/>
    <mergeCell ref="C216:C217"/>
    <mergeCell ref="C218:C219"/>
    <mergeCell ref="C221:C222"/>
    <mergeCell ref="C223:C224"/>
    <mergeCell ref="D2:D3"/>
    <mergeCell ref="D4:D5"/>
    <mergeCell ref="D6:D7"/>
    <mergeCell ref="D8:D11"/>
    <mergeCell ref="D12:D14"/>
    <mergeCell ref="D15:D18"/>
    <mergeCell ref="D19:D20"/>
    <mergeCell ref="D21:D22"/>
    <mergeCell ref="D23:D28"/>
    <mergeCell ref="D29:D30"/>
    <mergeCell ref="D31:D33"/>
    <mergeCell ref="D34:D35"/>
    <mergeCell ref="D36:D37"/>
    <mergeCell ref="D39:D40"/>
    <mergeCell ref="D42:D43"/>
    <mergeCell ref="D44:D45"/>
    <mergeCell ref="D47:D49"/>
    <mergeCell ref="D50:D51"/>
    <mergeCell ref="D52:D55"/>
    <mergeCell ref="D56:D57"/>
    <mergeCell ref="D58:D61"/>
    <mergeCell ref="D62:D63"/>
    <mergeCell ref="D65:D68"/>
    <mergeCell ref="D70:D72"/>
    <mergeCell ref="D73:D74"/>
    <mergeCell ref="D75:D76"/>
    <mergeCell ref="D77:D78"/>
    <mergeCell ref="D79:D81"/>
    <mergeCell ref="D82:D83"/>
    <mergeCell ref="D84:D85"/>
    <mergeCell ref="D86:D87"/>
    <mergeCell ref="D88:D89"/>
    <mergeCell ref="D90:D91"/>
    <mergeCell ref="D93:D96"/>
    <mergeCell ref="D97:D98"/>
    <mergeCell ref="D101:D103"/>
    <mergeCell ref="D104:D106"/>
    <mergeCell ref="D110:D111"/>
    <mergeCell ref="D112:D113"/>
    <mergeCell ref="D114:D115"/>
    <mergeCell ref="D116:D120"/>
    <mergeCell ref="D122:D124"/>
    <mergeCell ref="D125:D126"/>
    <mergeCell ref="D127:D129"/>
    <mergeCell ref="D130:D131"/>
    <mergeCell ref="D132:D134"/>
    <mergeCell ref="D135:D137"/>
    <mergeCell ref="D139:D140"/>
    <mergeCell ref="D141:D142"/>
    <mergeCell ref="D144:D145"/>
    <mergeCell ref="D147:D148"/>
    <mergeCell ref="D149:D150"/>
    <mergeCell ref="D153:D154"/>
    <mergeCell ref="D155:D158"/>
    <mergeCell ref="D160:D162"/>
    <mergeCell ref="D163:D165"/>
    <mergeCell ref="D166:D167"/>
    <mergeCell ref="D168:D171"/>
    <mergeCell ref="D173:D174"/>
    <mergeCell ref="D175:D176"/>
    <mergeCell ref="D178:D181"/>
    <mergeCell ref="D182:D183"/>
    <mergeCell ref="D186:D187"/>
    <mergeCell ref="D188:D190"/>
    <mergeCell ref="D191:D192"/>
    <mergeCell ref="D193:D196"/>
    <mergeCell ref="D198:D200"/>
    <mergeCell ref="D201:D203"/>
    <mergeCell ref="D204:D205"/>
    <mergeCell ref="D206:D209"/>
    <mergeCell ref="D210:D211"/>
    <mergeCell ref="D212:D215"/>
    <mergeCell ref="D216:D217"/>
    <mergeCell ref="D218:D219"/>
    <mergeCell ref="D221:D222"/>
    <mergeCell ref="D223:D224"/>
    <mergeCell ref="E2:E3"/>
    <mergeCell ref="E4:E5"/>
    <mergeCell ref="E6:E7"/>
    <mergeCell ref="E8:E11"/>
    <mergeCell ref="E12:E14"/>
    <mergeCell ref="E15:E18"/>
    <mergeCell ref="E19:E20"/>
    <mergeCell ref="E21:E22"/>
    <mergeCell ref="E23:E28"/>
    <mergeCell ref="E29:E30"/>
    <mergeCell ref="E31:E33"/>
    <mergeCell ref="E34:E35"/>
    <mergeCell ref="E36:E37"/>
    <mergeCell ref="E39:E40"/>
    <mergeCell ref="E42:E43"/>
    <mergeCell ref="E44:E45"/>
    <mergeCell ref="E47:E49"/>
    <mergeCell ref="E50:E51"/>
    <mergeCell ref="E52:E55"/>
    <mergeCell ref="E56:E57"/>
    <mergeCell ref="E58:E61"/>
    <mergeCell ref="E62:E63"/>
    <mergeCell ref="E65:E68"/>
    <mergeCell ref="E70:E72"/>
    <mergeCell ref="E73:E74"/>
    <mergeCell ref="E75:E76"/>
    <mergeCell ref="E77:E78"/>
    <mergeCell ref="E79:E81"/>
    <mergeCell ref="E82:E83"/>
    <mergeCell ref="E84:E85"/>
    <mergeCell ref="E86:E87"/>
    <mergeCell ref="E88:E89"/>
    <mergeCell ref="E90:E91"/>
    <mergeCell ref="E93:E96"/>
    <mergeCell ref="E97:E98"/>
    <mergeCell ref="E101:E103"/>
    <mergeCell ref="E104:E106"/>
    <mergeCell ref="E110:E111"/>
    <mergeCell ref="E112:E113"/>
    <mergeCell ref="E114:E115"/>
    <mergeCell ref="E116:E120"/>
    <mergeCell ref="E122:E124"/>
    <mergeCell ref="E125:E126"/>
    <mergeCell ref="E127:E129"/>
    <mergeCell ref="E130:E131"/>
    <mergeCell ref="E132:E134"/>
    <mergeCell ref="E135:E137"/>
    <mergeCell ref="E139:E140"/>
    <mergeCell ref="E141:E142"/>
    <mergeCell ref="E144:E145"/>
    <mergeCell ref="E147:E148"/>
    <mergeCell ref="E149:E150"/>
    <mergeCell ref="E153:E154"/>
    <mergeCell ref="E155:E158"/>
    <mergeCell ref="E160:E162"/>
    <mergeCell ref="E163:E165"/>
    <mergeCell ref="E166:E167"/>
    <mergeCell ref="E168:E171"/>
    <mergeCell ref="E173:E174"/>
    <mergeCell ref="E175:E176"/>
    <mergeCell ref="E178:E181"/>
    <mergeCell ref="E182:E183"/>
    <mergeCell ref="E186:E187"/>
    <mergeCell ref="E188:E190"/>
    <mergeCell ref="E191:E192"/>
    <mergeCell ref="E193:E196"/>
    <mergeCell ref="E198:E200"/>
    <mergeCell ref="E201:E203"/>
    <mergeCell ref="E204:E205"/>
    <mergeCell ref="E206:E209"/>
    <mergeCell ref="E210:E211"/>
    <mergeCell ref="E212:E215"/>
    <mergeCell ref="E216:E217"/>
    <mergeCell ref="E218:E219"/>
    <mergeCell ref="E221:E222"/>
    <mergeCell ref="E223:E224"/>
    <mergeCell ref="F2:F3"/>
    <mergeCell ref="F4:F5"/>
    <mergeCell ref="F6:F7"/>
    <mergeCell ref="F8:F11"/>
    <mergeCell ref="F12:F14"/>
    <mergeCell ref="F15:F18"/>
    <mergeCell ref="F19:F20"/>
    <mergeCell ref="F21:F22"/>
    <mergeCell ref="F23:F28"/>
    <mergeCell ref="F29:F30"/>
    <mergeCell ref="F31:F33"/>
    <mergeCell ref="F34:F35"/>
    <mergeCell ref="F36:F37"/>
    <mergeCell ref="F39:F40"/>
    <mergeCell ref="F42:F43"/>
    <mergeCell ref="F44:F45"/>
    <mergeCell ref="F47:F49"/>
    <mergeCell ref="F50:F51"/>
    <mergeCell ref="F52:F55"/>
    <mergeCell ref="F56:F57"/>
    <mergeCell ref="F58:F61"/>
    <mergeCell ref="F62:F63"/>
    <mergeCell ref="F65:F68"/>
    <mergeCell ref="F70:F72"/>
    <mergeCell ref="F73:F74"/>
    <mergeCell ref="F75:F76"/>
    <mergeCell ref="F77:F78"/>
    <mergeCell ref="F79:F81"/>
    <mergeCell ref="F82:F83"/>
    <mergeCell ref="F84:F85"/>
    <mergeCell ref="F86:F87"/>
    <mergeCell ref="F88:F89"/>
    <mergeCell ref="F90:F91"/>
    <mergeCell ref="F93:F96"/>
    <mergeCell ref="F97:F98"/>
    <mergeCell ref="F101:F103"/>
    <mergeCell ref="F104:F106"/>
    <mergeCell ref="F110:F111"/>
    <mergeCell ref="F112:F113"/>
    <mergeCell ref="F114:F115"/>
    <mergeCell ref="F116:F120"/>
    <mergeCell ref="F122:F124"/>
    <mergeCell ref="F125:F126"/>
    <mergeCell ref="F127:F129"/>
    <mergeCell ref="F130:F131"/>
    <mergeCell ref="F132:F134"/>
    <mergeCell ref="F135:F137"/>
    <mergeCell ref="F139:F140"/>
    <mergeCell ref="F141:F142"/>
    <mergeCell ref="F144:F145"/>
    <mergeCell ref="F147:F148"/>
    <mergeCell ref="F149:F150"/>
    <mergeCell ref="F153:F154"/>
    <mergeCell ref="F155:F158"/>
    <mergeCell ref="F160:F162"/>
    <mergeCell ref="F163:F165"/>
    <mergeCell ref="F166:F167"/>
    <mergeCell ref="F168:F171"/>
    <mergeCell ref="F173:F174"/>
    <mergeCell ref="F175:F176"/>
    <mergeCell ref="F178:F181"/>
    <mergeCell ref="F182:F183"/>
    <mergeCell ref="F186:F187"/>
    <mergeCell ref="F188:F190"/>
    <mergeCell ref="F191:F192"/>
    <mergeCell ref="F193:F196"/>
    <mergeCell ref="F198:F200"/>
    <mergeCell ref="F201:F203"/>
    <mergeCell ref="F204:F205"/>
    <mergeCell ref="F206:F209"/>
    <mergeCell ref="F210:F211"/>
    <mergeCell ref="F212:F215"/>
    <mergeCell ref="F216:F217"/>
    <mergeCell ref="F218:F219"/>
    <mergeCell ref="F221:F222"/>
    <mergeCell ref="F223:F224"/>
    <mergeCell ref="G2:G3"/>
    <mergeCell ref="G4:G5"/>
    <mergeCell ref="G6:G7"/>
    <mergeCell ref="G8:G11"/>
    <mergeCell ref="G12:G14"/>
    <mergeCell ref="G15:G18"/>
    <mergeCell ref="G19:G20"/>
    <mergeCell ref="G21:G22"/>
    <mergeCell ref="G23:G28"/>
    <mergeCell ref="G29:G30"/>
    <mergeCell ref="G31:G33"/>
    <mergeCell ref="G34:G35"/>
    <mergeCell ref="G36:G37"/>
    <mergeCell ref="G39:G40"/>
    <mergeCell ref="G42:G43"/>
    <mergeCell ref="G44:G45"/>
    <mergeCell ref="G47:G49"/>
    <mergeCell ref="G50:G51"/>
    <mergeCell ref="G52:G55"/>
    <mergeCell ref="G56:G57"/>
    <mergeCell ref="G58:G61"/>
    <mergeCell ref="G62:G63"/>
    <mergeCell ref="G65:G68"/>
    <mergeCell ref="G70:G72"/>
    <mergeCell ref="G73:G74"/>
    <mergeCell ref="G75:G76"/>
    <mergeCell ref="G77:G78"/>
    <mergeCell ref="G79:G81"/>
    <mergeCell ref="G82:G83"/>
    <mergeCell ref="G84:G85"/>
    <mergeCell ref="G86:G87"/>
    <mergeCell ref="G88:G89"/>
    <mergeCell ref="G90:G91"/>
    <mergeCell ref="G93:G96"/>
    <mergeCell ref="G97:G98"/>
    <mergeCell ref="G101:G103"/>
    <mergeCell ref="G104:G106"/>
    <mergeCell ref="G110:G111"/>
    <mergeCell ref="G112:G113"/>
    <mergeCell ref="G114:G115"/>
    <mergeCell ref="G116:G120"/>
    <mergeCell ref="G122:G124"/>
    <mergeCell ref="G125:G126"/>
    <mergeCell ref="G127:G129"/>
    <mergeCell ref="G130:G131"/>
    <mergeCell ref="G132:G134"/>
    <mergeCell ref="G135:G137"/>
    <mergeCell ref="G139:G140"/>
    <mergeCell ref="G141:G142"/>
    <mergeCell ref="G144:G145"/>
    <mergeCell ref="G147:G148"/>
    <mergeCell ref="G149:G150"/>
    <mergeCell ref="G153:G154"/>
    <mergeCell ref="G155:G158"/>
    <mergeCell ref="G160:G162"/>
    <mergeCell ref="G163:G165"/>
    <mergeCell ref="G166:G167"/>
    <mergeCell ref="G168:G171"/>
    <mergeCell ref="G173:G174"/>
    <mergeCell ref="G175:G176"/>
    <mergeCell ref="G178:G181"/>
    <mergeCell ref="G182:G183"/>
    <mergeCell ref="G186:G187"/>
    <mergeCell ref="G188:G190"/>
    <mergeCell ref="G191:G192"/>
    <mergeCell ref="G193:G196"/>
    <mergeCell ref="G198:G200"/>
    <mergeCell ref="G201:G203"/>
    <mergeCell ref="G204:G205"/>
    <mergeCell ref="G206:G209"/>
    <mergeCell ref="G210:G211"/>
    <mergeCell ref="G212:G215"/>
    <mergeCell ref="G216:G217"/>
    <mergeCell ref="G218:G219"/>
    <mergeCell ref="G221:G222"/>
    <mergeCell ref="G223:G224"/>
    <mergeCell ref="K2:K3"/>
    <mergeCell ref="K4:K5"/>
    <mergeCell ref="K6:K7"/>
    <mergeCell ref="K8:K11"/>
    <mergeCell ref="K12:K14"/>
    <mergeCell ref="K15:K18"/>
    <mergeCell ref="K19:K20"/>
    <mergeCell ref="K21:K22"/>
    <mergeCell ref="K23:K28"/>
    <mergeCell ref="K29:K30"/>
    <mergeCell ref="K31:K33"/>
    <mergeCell ref="K34:K35"/>
    <mergeCell ref="K36:K37"/>
    <mergeCell ref="K39:K40"/>
    <mergeCell ref="K42:K43"/>
    <mergeCell ref="K44:K45"/>
    <mergeCell ref="K47:K49"/>
    <mergeCell ref="K50:K51"/>
    <mergeCell ref="K52:K55"/>
    <mergeCell ref="K56:K57"/>
    <mergeCell ref="K58:K61"/>
    <mergeCell ref="K62:K63"/>
    <mergeCell ref="K65:K68"/>
    <mergeCell ref="K70:K72"/>
    <mergeCell ref="K73:K74"/>
    <mergeCell ref="K75:K76"/>
    <mergeCell ref="K77:K78"/>
    <mergeCell ref="K79:K81"/>
    <mergeCell ref="K82:K83"/>
    <mergeCell ref="K84:K85"/>
    <mergeCell ref="K86:K87"/>
    <mergeCell ref="K88:K89"/>
    <mergeCell ref="K90:K91"/>
    <mergeCell ref="K93:K96"/>
    <mergeCell ref="K97:K98"/>
    <mergeCell ref="K101:K103"/>
    <mergeCell ref="K104:K106"/>
    <mergeCell ref="K110:K111"/>
    <mergeCell ref="K112:K113"/>
    <mergeCell ref="K114:K115"/>
    <mergeCell ref="K116:K120"/>
    <mergeCell ref="K122:K124"/>
    <mergeCell ref="K125:K126"/>
    <mergeCell ref="K127:K129"/>
    <mergeCell ref="K130:K131"/>
    <mergeCell ref="K132:K134"/>
    <mergeCell ref="K135:K137"/>
    <mergeCell ref="K139:K140"/>
    <mergeCell ref="K141:K142"/>
    <mergeCell ref="K144:K145"/>
    <mergeCell ref="K147:K148"/>
    <mergeCell ref="K149:K150"/>
    <mergeCell ref="K153:K154"/>
    <mergeCell ref="K155:K158"/>
    <mergeCell ref="K160:K162"/>
    <mergeCell ref="K163:K165"/>
    <mergeCell ref="K166:K167"/>
    <mergeCell ref="K168:K171"/>
    <mergeCell ref="K173:K174"/>
    <mergeCell ref="K175:K176"/>
    <mergeCell ref="K178:K181"/>
    <mergeCell ref="K182:K183"/>
    <mergeCell ref="K186:K187"/>
    <mergeCell ref="K188:K190"/>
    <mergeCell ref="K191:K192"/>
    <mergeCell ref="K193:K196"/>
    <mergeCell ref="K198:K200"/>
    <mergeCell ref="K201:K203"/>
    <mergeCell ref="K204:K205"/>
    <mergeCell ref="K206:K209"/>
    <mergeCell ref="K210:K211"/>
    <mergeCell ref="K212:K215"/>
    <mergeCell ref="K216:K217"/>
    <mergeCell ref="K218:K219"/>
    <mergeCell ref="K221:K222"/>
    <mergeCell ref="K223:K224"/>
  </mergeCells>
  <pageMargins left="0.75" right="0.75" top="1" bottom="1" header="0.5" footer="0.5"/>
  <pageSetup paperSize="120" scale="6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D20" sqref="D20"/>
    </sheetView>
  </sheetViews>
  <sheetFormatPr defaultColWidth="9" defaultRowHeight="13.5"/>
  <cols>
    <col min="1" max="1" width="3.75" customWidth="1"/>
    <col min="2" max="2" width="13.375" customWidth="1"/>
    <col min="7" max="7" width="35.875" customWidth="1"/>
    <col min="8" max="8" width="15" customWidth="1"/>
    <col min="9" max="10" width="9.375"/>
    <col min="11" max="11" width="27.5" customWidth="1"/>
  </cols>
  <sheetData>
    <row r="1" ht="40.5" spans="1:11">
      <c r="A1" s="1" t="s">
        <v>0</v>
      </c>
      <c r="B1" s="2" t="s">
        <v>1</v>
      </c>
      <c r="C1" s="3" t="s">
        <v>2</v>
      </c>
      <c r="D1" s="3" t="s">
        <v>3</v>
      </c>
      <c r="E1" s="3" t="s">
        <v>4</v>
      </c>
      <c r="F1" s="3" t="s">
        <v>5</v>
      </c>
      <c r="G1" s="3" t="s">
        <v>6</v>
      </c>
      <c r="H1" s="2" t="s">
        <v>7</v>
      </c>
      <c r="I1" s="2" t="s">
        <v>8</v>
      </c>
      <c r="J1" s="2" t="s">
        <v>9</v>
      </c>
      <c r="K1" s="1" t="s">
        <v>10</v>
      </c>
    </row>
    <row r="2" spans="1:11">
      <c r="A2" s="4">
        <v>1</v>
      </c>
      <c r="B2" s="5">
        <v>46026</v>
      </c>
      <c r="C2" s="4" t="s">
        <v>419</v>
      </c>
      <c r="D2" s="4" t="s">
        <v>420</v>
      </c>
      <c r="E2" s="4" t="s">
        <v>421</v>
      </c>
      <c r="F2" s="4" t="s">
        <v>422</v>
      </c>
      <c r="G2" s="4" t="s">
        <v>423</v>
      </c>
      <c r="H2" s="6" t="s">
        <v>16</v>
      </c>
      <c r="I2" s="6">
        <v>64963.54</v>
      </c>
      <c r="J2" s="6">
        <v>64963.54</v>
      </c>
      <c r="K2" s="4" t="s">
        <v>17</v>
      </c>
    </row>
    <row r="3" spans="1:11">
      <c r="A3" s="4"/>
      <c r="B3" s="5"/>
      <c r="C3" s="4"/>
      <c r="D3" s="4"/>
      <c r="E3" s="4"/>
      <c r="F3" s="4"/>
      <c r="G3" s="4"/>
      <c r="H3" s="6" t="s">
        <v>18</v>
      </c>
      <c r="I3" s="6">
        <v>1624.09</v>
      </c>
      <c r="J3" s="6">
        <v>1624.09</v>
      </c>
      <c r="K3" s="4"/>
    </row>
    <row r="4" ht="40.5" spans="1:11">
      <c r="A4" s="7">
        <v>2</v>
      </c>
      <c r="B4" s="8">
        <v>46026</v>
      </c>
      <c r="C4" s="4" t="s">
        <v>419</v>
      </c>
      <c r="D4" s="4" t="s">
        <v>424</v>
      </c>
      <c r="E4" s="4" t="s">
        <v>425</v>
      </c>
      <c r="F4" s="4" t="s">
        <v>426</v>
      </c>
      <c r="G4" s="4" t="s">
        <v>427</v>
      </c>
      <c r="H4" s="6" t="s">
        <v>428</v>
      </c>
      <c r="I4" s="6">
        <v>1425</v>
      </c>
      <c r="J4" s="6">
        <v>1425</v>
      </c>
      <c r="K4" s="4" t="s">
        <v>17</v>
      </c>
    </row>
    <row r="5" spans="1:11">
      <c r="A5" s="7">
        <v>3</v>
      </c>
      <c r="B5" s="8">
        <v>46026</v>
      </c>
      <c r="C5" s="4" t="s">
        <v>419</v>
      </c>
      <c r="D5" s="4" t="s">
        <v>429</v>
      </c>
      <c r="E5" s="4" t="s">
        <v>430</v>
      </c>
      <c r="F5" s="4" t="s">
        <v>431</v>
      </c>
      <c r="G5" s="4" t="s">
        <v>432</v>
      </c>
      <c r="H5" s="6" t="s">
        <v>16</v>
      </c>
      <c r="I5" s="6">
        <v>4319.78</v>
      </c>
      <c r="J5" s="6">
        <v>0</v>
      </c>
      <c r="K5" s="4" t="s">
        <v>17</v>
      </c>
    </row>
    <row r="6" spans="1:11">
      <c r="A6" s="7"/>
      <c r="B6" s="8"/>
      <c r="C6" s="4"/>
      <c r="D6" s="4"/>
      <c r="E6" s="4"/>
      <c r="F6" s="4"/>
      <c r="G6" s="4"/>
      <c r="H6" s="6" t="s">
        <v>428</v>
      </c>
      <c r="I6" s="6">
        <v>3159.88</v>
      </c>
      <c r="J6" s="6">
        <v>0</v>
      </c>
      <c r="K6" s="4"/>
    </row>
    <row r="7" spans="1:11">
      <c r="A7" s="7"/>
      <c r="B7" s="8"/>
      <c r="C7" s="4"/>
      <c r="D7" s="4"/>
      <c r="E7" s="4"/>
      <c r="F7" s="4"/>
      <c r="G7" s="4"/>
      <c r="H7" s="6" t="s">
        <v>18</v>
      </c>
      <c r="I7" s="6">
        <v>157.99</v>
      </c>
      <c r="J7" s="6">
        <v>0</v>
      </c>
      <c r="K7" s="4"/>
    </row>
    <row r="8" spans="1:11">
      <c r="A8" s="4">
        <v>4</v>
      </c>
      <c r="B8" s="8">
        <v>46026</v>
      </c>
      <c r="C8" s="4" t="s">
        <v>419</v>
      </c>
      <c r="D8" s="4" t="s">
        <v>433</v>
      </c>
      <c r="E8" s="4" t="s">
        <v>434</v>
      </c>
      <c r="F8" s="4" t="s">
        <v>435</v>
      </c>
      <c r="G8" s="4" t="s">
        <v>436</v>
      </c>
      <c r="H8" s="6" t="s">
        <v>16</v>
      </c>
      <c r="I8" s="6">
        <v>7910.9</v>
      </c>
      <c r="J8" s="6">
        <v>7910.9</v>
      </c>
      <c r="K8" s="4" t="s">
        <v>17</v>
      </c>
    </row>
    <row r="9" spans="1:11">
      <c r="A9" s="4"/>
      <c r="B9" s="8"/>
      <c r="C9" s="4"/>
      <c r="D9" s="4"/>
      <c r="E9" s="4"/>
      <c r="F9" s="4"/>
      <c r="G9" s="4"/>
      <c r="H9" s="6" t="s">
        <v>18</v>
      </c>
      <c r="I9" s="6">
        <v>197.77</v>
      </c>
      <c r="J9" s="6">
        <v>197.77</v>
      </c>
      <c r="K9" s="4"/>
    </row>
    <row r="10" spans="1:11">
      <c r="A10" s="4">
        <v>5</v>
      </c>
      <c r="B10" s="8">
        <v>46026</v>
      </c>
      <c r="C10" s="4" t="s">
        <v>419</v>
      </c>
      <c r="D10" s="4" t="s">
        <v>437</v>
      </c>
      <c r="E10" s="4" t="s">
        <v>438</v>
      </c>
      <c r="F10" s="4" t="s">
        <v>439</v>
      </c>
      <c r="G10" s="4" t="s">
        <v>440</v>
      </c>
      <c r="H10" s="6" t="s">
        <v>16</v>
      </c>
      <c r="I10" s="6">
        <v>2772.28</v>
      </c>
      <c r="J10" s="6">
        <v>2772.28</v>
      </c>
      <c r="K10" s="4" t="s">
        <v>17</v>
      </c>
    </row>
    <row r="11" spans="1:11">
      <c r="A11" s="4"/>
      <c r="B11" s="8"/>
      <c r="C11" s="4"/>
      <c r="D11" s="4"/>
      <c r="E11" s="4"/>
      <c r="F11" s="4"/>
      <c r="G11" s="4"/>
      <c r="H11" s="6" t="s">
        <v>18</v>
      </c>
      <c r="I11" s="6">
        <v>69.3</v>
      </c>
      <c r="J11" s="6">
        <v>69.3</v>
      </c>
      <c r="K11" s="4"/>
    </row>
    <row r="12" spans="1:11">
      <c r="A12" s="4">
        <v>6</v>
      </c>
      <c r="B12" s="8">
        <v>46026</v>
      </c>
      <c r="C12" s="4" t="s">
        <v>419</v>
      </c>
      <c r="D12" s="4" t="s">
        <v>441</v>
      </c>
      <c r="E12" s="4" t="s">
        <v>442</v>
      </c>
      <c r="F12" s="4" t="s">
        <v>443</v>
      </c>
      <c r="G12" s="4" t="s">
        <v>444</v>
      </c>
      <c r="H12" s="6" t="s">
        <v>36</v>
      </c>
      <c r="I12" s="6">
        <v>126</v>
      </c>
      <c r="J12" s="6">
        <v>126</v>
      </c>
      <c r="K12" s="4" t="s">
        <v>17</v>
      </c>
    </row>
    <row r="13" spans="1:11">
      <c r="A13" s="4"/>
      <c r="B13" s="8"/>
      <c r="C13" s="4"/>
      <c r="D13" s="4"/>
      <c r="E13" s="4"/>
      <c r="F13" s="4"/>
      <c r="G13" s="4"/>
      <c r="H13" s="6" t="s">
        <v>37</v>
      </c>
      <c r="I13" s="6">
        <v>525</v>
      </c>
      <c r="J13" s="6">
        <v>525</v>
      </c>
      <c r="K13" s="4"/>
    </row>
  </sheetData>
  <mergeCells count="40">
    <mergeCell ref="A2:A3"/>
    <mergeCell ref="A5:A7"/>
    <mergeCell ref="A8:A9"/>
    <mergeCell ref="A10:A11"/>
    <mergeCell ref="A12:A13"/>
    <mergeCell ref="B2:B3"/>
    <mergeCell ref="B5:B7"/>
    <mergeCell ref="B8:B9"/>
    <mergeCell ref="B10:B11"/>
    <mergeCell ref="B12:B13"/>
    <mergeCell ref="C2:C3"/>
    <mergeCell ref="C5:C7"/>
    <mergeCell ref="C8:C9"/>
    <mergeCell ref="C10:C11"/>
    <mergeCell ref="C12:C13"/>
    <mergeCell ref="D2:D3"/>
    <mergeCell ref="D5:D7"/>
    <mergeCell ref="D8:D9"/>
    <mergeCell ref="D10:D11"/>
    <mergeCell ref="D12:D13"/>
    <mergeCell ref="E2:E3"/>
    <mergeCell ref="E5:E7"/>
    <mergeCell ref="E8:E9"/>
    <mergeCell ref="E10:E11"/>
    <mergeCell ref="E12:E13"/>
    <mergeCell ref="F2:F3"/>
    <mergeCell ref="F5:F7"/>
    <mergeCell ref="F8:F9"/>
    <mergeCell ref="F10:F11"/>
    <mergeCell ref="F12:F13"/>
    <mergeCell ref="G2:G3"/>
    <mergeCell ref="G5:G7"/>
    <mergeCell ref="G8:G9"/>
    <mergeCell ref="G10:G11"/>
    <mergeCell ref="G12:G13"/>
    <mergeCell ref="K2:K3"/>
    <mergeCell ref="K5:K7"/>
    <mergeCell ref="K8:K9"/>
    <mergeCell ref="K10:K11"/>
    <mergeCell ref="K12:K13"/>
  </mergeCells>
  <pageMargins left="0.75" right="0.75" top="1" bottom="1" header="0.5" footer="0.5"/>
  <pageSetup paperSize="120" scale="78"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单位企业</vt:lpstr>
      <vt:lpstr>个体户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2026-01-04T08:20:00Z</dcterms:created>
  <dcterms:modified xsi:type="dcterms:W3CDTF">2026-01-16T09:46:25Z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40162F73BA20401498F0277D328AB45A_12</vt:lpwstr>
  </property>
</Properties>
</file>