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  2025年第二批财政衔接资金分配情况表" sheetId="1" r:id="rId1"/>
    <sheet name="中央" sheetId="3" r:id="rId2"/>
    <sheet name="自治区" sheetId="2" r:id="rId3"/>
  </sheets>
  <calcPr calcId="144525"/>
</workbook>
</file>

<file path=xl/sharedStrings.xml><?xml version="1.0" encoding="utf-8"?>
<sst xmlns="http://schemas.openxmlformats.org/spreadsheetml/2006/main" count="112" uniqueCount="71">
  <si>
    <t>四、衔接推进乡村振兴补助资金分配情况表（可作为附件）</t>
  </si>
  <si>
    <t>2025年财政衔接资金分配情况表</t>
  </si>
  <si>
    <t>地县</t>
  </si>
  <si>
    <t>资金合计</t>
  </si>
  <si>
    <t>中央衔接资金</t>
  </si>
  <si>
    <t>自治区衔接资金</t>
  </si>
  <si>
    <t>地州市衔接资金</t>
  </si>
  <si>
    <t>备注</t>
  </si>
  <si>
    <t>**地州市</t>
  </si>
  <si>
    <t>托克逊县</t>
  </si>
  <si>
    <t>衔接资金到位1116万元，其中：中央衔接资金507万元（包括中央巩固拓展脱贫攻坚成果任务361万元，少数民族发展任务资金146万元，），自治区衔接资金609万元。</t>
  </si>
  <si>
    <t>2025年中央财政衔接资金安排使用情况表</t>
  </si>
  <si>
    <t>序号</t>
  </si>
  <si>
    <t>资金来源</t>
  </si>
  <si>
    <t>项目名称</t>
  </si>
  <si>
    <t>建设地点</t>
  </si>
  <si>
    <t>投资规模</t>
  </si>
  <si>
    <t>责任单位</t>
  </si>
  <si>
    <t>夏镇养殖（牛）补助项目</t>
  </si>
  <si>
    <t>各行政村</t>
  </si>
  <si>
    <t>夏镇人民政府</t>
  </si>
  <si>
    <t>夏镇养殖（羊）补助项目</t>
  </si>
  <si>
    <t>郭勒布依乡养殖（牛）补助项目</t>
  </si>
  <si>
    <t>郭勒布依乡养殖（羊）补助项目</t>
  </si>
  <si>
    <t>伊拉湖镇人民政府</t>
  </si>
  <si>
    <t>伊拉湖镇养殖（牛）补助项目</t>
  </si>
  <si>
    <t>伊拉湖镇养殖（羊）补助项目</t>
  </si>
  <si>
    <t>托克逊县水利局</t>
  </si>
  <si>
    <t>博斯坦镇养殖（牛）补助项目</t>
  </si>
  <si>
    <t>博斯坦镇养殖（羊）补助项目</t>
  </si>
  <si>
    <t>克尔碱镇养殖（牛）补助项目</t>
  </si>
  <si>
    <t>托克逊县人力资源社会保障局</t>
  </si>
  <si>
    <t>克尔碱镇养殖（羊）补助项目</t>
  </si>
  <si>
    <t>郭勒布依乡人民政府</t>
  </si>
  <si>
    <t>库米什镇英博斯坦村采购犁地、耙地机项目</t>
  </si>
  <si>
    <t>英博斯坦村</t>
  </si>
  <si>
    <t>夏镇色日克吉勒尕村公共照明项目</t>
  </si>
  <si>
    <t>色日克吉勒尕村</t>
  </si>
  <si>
    <t>夏镇色日克墩村公共照明项目</t>
  </si>
  <si>
    <t>色日克墩村</t>
  </si>
  <si>
    <t>郭勒布依乡喀拉布拉克村公共照明项目</t>
  </si>
  <si>
    <t>喀拉布拉克村</t>
  </si>
  <si>
    <t>合计</t>
  </si>
  <si>
    <t>备注：每个具体项目建设情况由责任单位另行公告公示。</t>
  </si>
  <si>
    <t>2025年自治区财政衔接资金安排使用情况表</t>
  </si>
  <si>
    <t>伊拉湖镇阿克塔格村公共照明项目</t>
  </si>
  <si>
    <t>阿克塔格村</t>
  </si>
  <si>
    <t>夏镇喀格恰克村洒水车采购项目</t>
  </si>
  <si>
    <t>喀格恰克村</t>
  </si>
  <si>
    <t>郭勒布依乡萨依吐格曼村公共照明项目</t>
  </si>
  <si>
    <t>萨依吐格曼村</t>
  </si>
  <si>
    <t>郭勒布依乡切克曼坎儿孜村公共照明项目</t>
  </si>
  <si>
    <t>切克曼坎儿孜村</t>
  </si>
  <si>
    <t>郭勒布依乡郭勒布依村人居环境整治项目</t>
  </si>
  <si>
    <t>郭勒布依村</t>
  </si>
  <si>
    <t>博斯坦镇琼帕依扎村公共照明项目</t>
  </si>
  <si>
    <t>琼帕依扎村</t>
  </si>
  <si>
    <t>博斯坦镇人民政府</t>
  </si>
  <si>
    <t>博斯坦镇伯日布拉克村公共照明项目</t>
  </si>
  <si>
    <t>伯日布拉克村</t>
  </si>
  <si>
    <t>伊拉湖镇郭若村购置垃圾车项目</t>
  </si>
  <si>
    <t>郭若村</t>
  </si>
  <si>
    <t>伊拉湖镇古勒巴格村公共照明项目</t>
  </si>
  <si>
    <t>古勒巴格村</t>
  </si>
  <si>
    <t>伊拉湖镇康克村洒水车采购项目</t>
  </si>
  <si>
    <t>康克村</t>
  </si>
  <si>
    <t>伊拉湖镇阿克塔格村垃圾箱采购项目</t>
  </si>
  <si>
    <t>库米什镇柯尔克孜铁米村采购洒水车项目</t>
  </si>
  <si>
    <t>柯尔克孜铁米村</t>
  </si>
  <si>
    <t>库米什镇人民政府</t>
  </si>
  <si>
    <t>库米什镇英博斯坦村购买拖拉机项目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</si>
</sst>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3"/>
      <color theme="1"/>
      <name val="仿宋_GB2312"/>
      <charset val="134"/>
    </font>
    <font>
      <sz val="13"/>
      <color theme="1"/>
      <name val="宋体"/>
      <charset val="134"/>
      <scheme val="minor"/>
    </font>
    <font>
      <sz val="14"/>
      <name val="宋体"/>
      <charset val="134"/>
    </font>
    <font>
      <b/>
      <sz val="13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31" borderId="15" applyNumberFormat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26" fillId="32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5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6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7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8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9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0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1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5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6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7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8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9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0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1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5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6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7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8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9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30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31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3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3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3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35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36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37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38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39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40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41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4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4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4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45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46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47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48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49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50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51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5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5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5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55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56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57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58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59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60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61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6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6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6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65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66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67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68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69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70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71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7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7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7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75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76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77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78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79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80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81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8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8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8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85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86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87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88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89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90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91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9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9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9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95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96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97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98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99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00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01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0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0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0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05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06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07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08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09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10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11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1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1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1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15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16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17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18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19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20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21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2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2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2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25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26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27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28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29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30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31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3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3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3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35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36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37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38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39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40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41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4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4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4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45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46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47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48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49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50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51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5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5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5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55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56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57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58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59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60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61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6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6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6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65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66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67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68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69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70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71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7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7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7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75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76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77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78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79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80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81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8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8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8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85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86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87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88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89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90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91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9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9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9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95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96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97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98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199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00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01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0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0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0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05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06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07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08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09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10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11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1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1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1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15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16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17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18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19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20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21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22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23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79375</xdr:colOff>
      <xdr:row>1</xdr:row>
      <xdr:rowOff>300355</xdr:rowOff>
    </xdr:to>
    <xdr:sp>
      <xdr:nvSpPr>
        <xdr:cNvPr id="224" name="Text Box 9540"/>
        <xdr:cNvSpPr txBox="1"/>
      </xdr:nvSpPr>
      <xdr:spPr>
        <a:xfrm>
          <a:off x="0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80010</xdr:colOff>
      <xdr:row>1</xdr:row>
      <xdr:rowOff>266700</xdr:rowOff>
    </xdr:to>
    <xdr:sp>
      <xdr:nvSpPr>
        <xdr:cNvPr id="225" name="Text Box 9540"/>
        <xdr:cNvSpPr txBox="1"/>
      </xdr:nvSpPr>
      <xdr:spPr>
        <a:xfrm>
          <a:off x="0" y="0"/>
          <a:ext cx="80010" cy="655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80010</xdr:colOff>
      <xdr:row>1</xdr:row>
      <xdr:rowOff>266700</xdr:rowOff>
    </xdr:to>
    <xdr:sp>
      <xdr:nvSpPr>
        <xdr:cNvPr id="226" name="Text Box 9540"/>
        <xdr:cNvSpPr txBox="1"/>
      </xdr:nvSpPr>
      <xdr:spPr>
        <a:xfrm>
          <a:off x="0" y="0"/>
          <a:ext cx="80010" cy="655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80010</xdr:colOff>
      <xdr:row>1</xdr:row>
      <xdr:rowOff>266700</xdr:rowOff>
    </xdr:to>
    <xdr:sp>
      <xdr:nvSpPr>
        <xdr:cNvPr id="227" name="Text Box 9540"/>
        <xdr:cNvSpPr txBox="1"/>
      </xdr:nvSpPr>
      <xdr:spPr>
        <a:xfrm>
          <a:off x="0" y="0"/>
          <a:ext cx="80010" cy="655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2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2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3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31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32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33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34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35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36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37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3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3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4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41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42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43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44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45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46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47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4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4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5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51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52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53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54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55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56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57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5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5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6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61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62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63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64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65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66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67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6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6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7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71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72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73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74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75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76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77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7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7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8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81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82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83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84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85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86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87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8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8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9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91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92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93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94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95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96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97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9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29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0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01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02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03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04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05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06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07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0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0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1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11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12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13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14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15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16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17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1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1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2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21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22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23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24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25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26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27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2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2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3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31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32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33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34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35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36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37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3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3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4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41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42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43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44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45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46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47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4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4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5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51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52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53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54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55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56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57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5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5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6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61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62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63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64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65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66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67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6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6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7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71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72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73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74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75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76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77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7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7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8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81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82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83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84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85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86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87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8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8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9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91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92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93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94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95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96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97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9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39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0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01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02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03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04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05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06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07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0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0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1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11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12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13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14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15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16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17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1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1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2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21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22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23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24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25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26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27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2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2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3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31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32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33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34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35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36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37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3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3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4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41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42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43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44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45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46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47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48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49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79375</xdr:colOff>
      <xdr:row>17</xdr:row>
      <xdr:rowOff>231775</xdr:rowOff>
    </xdr:to>
    <xdr:sp>
      <xdr:nvSpPr>
        <xdr:cNvPr id="450" name="Text Box 9540"/>
        <xdr:cNvSpPr txBox="1"/>
      </xdr:nvSpPr>
      <xdr:spPr>
        <a:xfrm>
          <a:off x="0" y="71323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80010</xdr:colOff>
      <xdr:row>17</xdr:row>
      <xdr:rowOff>198120</xdr:rowOff>
    </xdr:to>
    <xdr:sp>
      <xdr:nvSpPr>
        <xdr:cNvPr id="451" name="Text Box 9540"/>
        <xdr:cNvSpPr txBox="1"/>
      </xdr:nvSpPr>
      <xdr:spPr>
        <a:xfrm>
          <a:off x="6191250" y="7132320"/>
          <a:ext cx="80010" cy="655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80010</xdr:colOff>
      <xdr:row>17</xdr:row>
      <xdr:rowOff>198120</xdr:rowOff>
    </xdr:to>
    <xdr:sp>
      <xdr:nvSpPr>
        <xdr:cNvPr id="452" name="Text Box 9540"/>
        <xdr:cNvSpPr txBox="1"/>
      </xdr:nvSpPr>
      <xdr:spPr>
        <a:xfrm>
          <a:off x="6191250" y="7132320"/>
          <a:ext cx="80010" cy="655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80010</xdr:colOff>
      <xdr:row>17</xdr:row>
      <xdr:rowOff>198120</xdr:rowOff>
    </xdr:to>
    <xdr:sp>
      <xdr:nvSpPr>
        <xdr:cNvPr id="453" name="Text Box 9540"/>
        <xdr:cNvSpPr txBox="1"/>
      </xdr:nvSpPr>
      <xdr:spPr>
        <a:xfrm>
          <a:off x="6191250" y="7132320"/>
          <a:ext cx="80010" cy="6553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5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6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7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8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9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0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1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5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6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7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8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9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0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1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5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6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7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8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9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30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31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3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3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3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35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36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37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38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39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40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41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4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4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4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45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46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47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48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49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50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51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5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5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5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55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56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57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58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59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60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61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6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6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6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65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66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67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68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69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70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71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7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7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7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75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76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77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78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79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80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81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8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8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8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85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86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87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88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89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90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91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9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9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9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95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96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97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98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99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00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01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0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0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0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05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06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07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08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09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10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11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1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1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1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15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16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17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18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19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20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21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2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2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2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25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26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27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28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29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30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31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3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3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3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35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36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37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38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39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40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41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4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4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4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45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46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47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48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49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50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51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5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5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5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55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56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57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58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59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60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61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6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6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6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65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66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67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68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69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70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71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7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7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7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75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76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77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78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79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80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81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8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8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8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85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86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87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88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89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90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91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9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9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9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95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96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97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98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199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00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01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0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0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0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05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06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07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08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09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10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11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1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1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1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15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16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17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18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19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20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21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22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23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79375</xdr:colOff>
      <xdr:row>16</xdr:row>
      <xdr:rowOff>231775</xdr:rowOff>
    </xdr:to>
    <xdr:sp>
      <xdr:nvSpPr>
        <xdr:cNvPr id="224" name="Text Box 9540"/>
        <xdr:cNvSpPr txBox="1"/>
      </xdr:nvSpPr>
      <xdr:spPr>
        <a:xfrm>
          <a:off x="0" y="69037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80010</xdr:colOff>
      <xdr:row>16</xdr:row>
      <xdr:rowOff>198120</xdr:rowOff>
    </xdr:to>
    <xdr:sp>
      <xdr:nvSpPr>
        <xdr:cNvPr id="225" name="Text Box 9540"/>
        <xdr:cNvSpPr txBox="1"/>
      </xdr:nvSpPr>
      <xdr:spPr>
        <a:xfrm>
          <a:off x="6893560" y="6903720"/>
          <a:ext cx="80010" cy="655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80010</xdr:colOff>
      <xdr:row>16</xdr:row>
      <xdr:rowOff>198120</xdr:rowOff>
    </xdr:to>
    <xdr:sp>
      <xdr:nvSpPr>
        <xdr:cNvPr id="226" name="Text Box 9540"/>
        <xdr:cNvSpPr txBox="1"/>
      </xdr:nvSpPr>
      <xdr:spPr>
        <a:xfrm>
          <a:off x="6893560" y="6903720"/>
          <a:ext cx="80010" cy="655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80010</xdr:colOff>
      <xdr:row>16</xdr:row>
      <xdr:rowOff>198120</xdr:rowOff>
    </xdr:to>
    <xdr:sp>
      <xdr:nvSpPr>
        <xdr:cNvPr id="227" name="Text Box 9540"/>
        <xdr:cNvSpPr txBox="1"/>
      </xdr:nvSpPr>
      <xdr:spPr>
        <a:xfrm>
          <a:off x="6893560" y="6903720"/>
          <a:ext cx="80010" cy="6553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F12" sqref="F12"/>
    </sheetView>
  </sheetViews>
  <sheetFormatPr defaultColWidth="9" defaultRowHeight="13.5" outlineLevelRow="4" outlineLevelCol="5"/>
  <cols>
    <col min="1" max="1" width="12.6666666666667" customWidth="1"/>
    <col min="2" max="2" width="13.8833333333333" customWidth="1"/>
    <col min="3" max="3" width="15.625" customWidth="1"/>
    <col min="4" max="4" width="17.75" customWidth="1"/>
    <col min="5" max="5" width="19.625" customWidth="1"/>
    <col min="6" max="6" width="31.625" customWidth="1"/>
  </cols>
  <sheetData>
    <row r="1" ht="54.6" customHeight="1" spans="1:6">
      <c r="A1" s="17" t="s">
        <v>0</v>
      </c>
      <c r="B1" s="17"/>
      <c r="C1" s="17"/>
      <c r="D1" s="17"/>
      <c r="E1" s="17"/>
      <c r="F1" s="17"/>
    </row>
    <row r="2" ht="37.8" customHeight="1" spans="1:6">
      <c r="A2" s="2" t="s">
        <v>1</v>
      </c>
      <c r="B2" s="2"/>
      <c r="C2" s="2"/>
      <c r="D2" s="2"/>
      <c r="E2" s="2"/>
      <c r="F2" s="2"/>
    </row>
    <row r="3" ht="41.4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45" customHeight="1" spans="1:6">
      <c r="A4" s="18" t="s">
        <v>8</v>
      </c>
      <c r="B4" s="18"/>
      <c r="C4" s="18"/>
      <c r="D4" s="18"/>
      <c r="E4" s="18"/>
      <c r="F4" s="18"/>
    </row>
    <row r="5" ht="134" customHeight="1" spans="1:6">
      <c r="A5" s="18" t="s">
        <v>9</v>
      </c>
      <c r="B5" s="3">
        <f>C5+D5+E5</f>
        <v>1116</v>
      </c>
      <c r="C5" s="3">
        <v>507</v>
      </c>
      <c r="D5" s="3">
        <v>609</v>
      </c>
      <c r="E5" s="3"/>
      <c r="F5" s="19" t="s">
        <v>10</v>
      </c>
    </row>
  </sheetData>
  <mergeCells count="2">
    <mergeCell ref="A1:F1"/>
    <mergeCell ref="A2:F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topLeftCell="A6" workbookViewId="0">
      <selection activeCell="I12" sqref="I12"/>
    </sheetView>
  </sheetViews>
  <sheetFormatPr defaultColWidth="9" defaultRowHeight="36" customHeight="1" outlineLevelCol="5"/>
  <cols>
    <col min="1" max="1" width="3.75" style="1" customWidth="1"/>
    <col min="2" max="2" width="14.125" style="1" customWidth="1"/>
    <col min="3" max="3" width="32.625" style="1" customWidth="1"/>
    <col min="4" max="4" width="16.75" style="1" customWidth="1"/>
    <col min="5" max="5" width="14" style="1" customWidth="1"/>
    <col min="6" max="6" width="19" style="1" customWidth="1"/>
    <col min="7" max="16384" width="9" style="1"/>
  </cols>
  <sheetData>
    <row r="1" s="1" customFormat="1" ht="30.6" customHeight="1" spans="1:6">
      <c r="A1" s="2" t="s">
        <v>11</v>
      </c>
      <c r="B1" s="2"/>
      <c r="C1" s="2"/>
      <c r="D1" s="2"/>
      <c r="E1" s="2"/>
      <c r="F1" s="2"/>
    </row>
    <row r="2" s="1" customFormat="1" ht="27" customHeight="1" spans="1:6">
      <c r="A2" s="3" t="s">
        <v>12</v>
      </c>
      <c r="B2" s="4" t="s">
        <v>13</v>
      </c>
      <c r="C2" s="3" t="s">
        <v>14</v>
      </c>
      <c r="D2" s="3" t="s">
        <v>15</v>
      </c>
      <c r="E2" s="3" t="s">
        <v>16</v>
      </c>
      <c r="F2" s="3" t="s">
        <v>17</v>
      </c>
    </row>
    <row r="3" s="1" customFormat="1" customHeight="1" spans="1:6">
      <c r="A3" s="5">
        <v>1</v>
      </c>
      <c r="B3" s="6" t="s">
        <v>4</v>
      </c>
      <c r="C3" s="15" t="s">
        <v>18</v>
      </c>
      <c r="D3" s="7" t="s">
        <v>19</v>
      </c>
      <c r="E3" s="16">
        <v>150</v>
      </c>
      <c r="F3" s="16" t="s">
        <v>20</v>
      </c>
    </row>
    <row r="4" s="1" customFormat="1" customHeight="1" spans="1:6">
      <c r="A4" s="5">
        <v>2</v>
      </c>
      <c r="B4" s="8"/>
      <c r="C4" s="15" t="s">
        <v>21</v>
      </c>
      <c r="D4" s="7" t="s">
        <v>19</v>
      </c>
      <c r="E4" s="16">
        <v>60</v>
      </c>
      <c r="F4" s="16" t="s">
        <v>20</v>
      </c>
    </row>
    <row r="5" s="1" customFormat="1" customHeight="1" spans="1:6">
      <c r="A5" s="5">
        <v>3</v>
      </c>
      <c r="B5" s="8"/>
      <c r="C5" s="15" t="s">
        <v>22</v>
      </c>
      <c r="D5" s="7" t="s">
        <v>19</v>
      </c>
      <c r="E5" s="16">
        <v>22.5</v>
      </c>
      <c r="F5" s="16" t="s">
        <v>20</v>
      </c>
    </row>
    <row r="6" s="1" customFormat="1" customHeight="1" spans="1:6">
      <c r="A6" s="5">
        <v>4</v>
      </c>
      <c r="B6" s="8"/>
      <c r="C6" s="7" t="s">
        <v>23</v>
      </c>
      <c r="D6" s="7" t="s">
        <v>19</v>
      </c>
      <c r="E6" s="16">
        <v>12.2</v>
      </c>
      <c r="F6" s="16" t="s">
        <v>24</v>
      </c>
    </row>
    <row r="7" s="1" customFormat="1" customHeight="1" spans="1:6">
      <c r="A7" s="5">
        <v>5</v>
      </c>
      <c r="B7" s="8"/>
      <c r="C7" s="7" t="s">
        <v>25</v>
      </c>
      <c r="D7" s="7" t="s">
        <v>19</v>
      </c>
      <c r="E7" s="16">
        <v>35</v>
      </c>
      <c r="F7" s="16" t="s">
        <v>24</v>
      </c>
    </row>
    <row r="8" s="1" customFormat="1" customHeight="1" spans="1:6">
      <c r="A8" s="5">
        <v>6</v>
      </c>
      <c r="B8" s="8"/>
      <c r="C8" s="15" t="s">
        <v>26</v>
      </c>
      <c r="D8" s="7" t="s">
        <v>19</v>
      </c>
      <c r="E8" s="16">
        <v>15</v>
      </c>
      <c r="F8" s="16" t="s">
        <v>27</v>
      </c>
    </row>
    <row r="9" s="1" customFormat="1" customHeight="1" spans="1:6">
      <c r="A9" s="5">
        <v>7</v>
      </c>
      <c r="B9" s="8"/>
      <c r="C9" s="7" t="s">
        <v>28</v>
      </c>
      <c r="D9" s="7" t="s">
        <v>19</v>
      </c>
      <c r="E9" s="16">
        <v>6</v>
      </c>
      <c r="F9" s="16" t="s">
        <v>27</v>
      </c>
    </row>
    <row r="10" s="1" customFormat="1" customHeight="1" spans="1:6">
      <c r="A10" s="5">
        <v>8</v>
      </c>
      <c r="B10" s="8"/>
      <c r="C10" s="7" t="s">
        <v>29</v>
      </c>
      <c r="D10" s="7" t="s">
        <v>19</v>
      </c>
      <c r="E10" s="16">
        <v>7.5</v>
      </c>
      <c r="F10" s="16" t="s">
        <v>20</v>
      </c>
    </row>
    <row r="11" s="1" customFormat="1" customHeight="1" spans="1:6">
      <c r="A11" s="5">
        <v>9</v>
      </c>
      <c r="B11" s="8"/>
      <c r="C11" s="7" t="s">
        <v>30</v>
      </c>
      <c r="D11" s="7" t="s">
        <v>19</v>
      </c>
      <c r="E11" s="16">
        <v>16</v>
      </c>
      <c r="F11" s="16" t="s">
        <v>31</v>
      </c>
    </row>
    <row r="12" s="1" customFormat="1" customHeight="1" spans="1:6">
      <c r="A12" s="5">
        <v>10</v>
      </c>
      <c r="B12" s="8"/>
      <c r="C12" s="7" t="s">
        <v>32</v>
      </c>
      <c r="D12" s="7" t="s">
        <v>19</v>
      </c>
      <c r="E12" s="16">
        <v>8.8</v>
      </c>
      <c r="F12" s="16" t="s">
        <v>33</v>
      </c>
    </row>
    <row r="13" s="1" customFormat="1" customHeight="1" spans="1:6">
      <c r="A13" s="5">
        <v>11</v>
      </c>
      <c r="B13" s="8"/>
      <c r="C13" s="7" t="s">
        <v>34</v>
      </c>
      <c r="D13" s="7" t="s">
        <v>35</v>
      </c>
      <c r="E13" s="16">
        <v>28</v>
      </c>
      <c r="F13" s="16" t="s">
        <v>20</v>
      </c>
    </row>
    <row r="14" s="1" customFormat="1" customHeight="1" spans="1:6">
      <c r="A14" s="5">
        <v>12</v>
      </c>
      <c r="B14" s="8"/>
      <c r="C14" s="7" t="s">
        <v>36</v>
      </c>
      <c r="D14" s="7" t="s">
        <v>37</v>
      </c>
      <c r="E14" s="16">
        <v>45</v>
      </c>
      <c r="F14" s="16" t="s">
        <v>20</v>
      </c>
    </row>
    <row r="15" s="1" customFormat="1" customHeight="1" spans="1:6">
      <c r="A15" s="5">
        <v>13</v>
      </c>
      <c r="B15" s="8"/>
      <c r="C15" s="7" t="s">
        <v>38</v>
      </c>
      <c r="D15" s="7" t="s">
        <v>39</v>
      </c>
      <c r="E15" s="16">
        <v>36</v>
      </c>
      <c r="F15" s="16" t="s">
        <v>20</v>
      </c>
    </row>
    <row r="16" s="1" customFormat="1" customHeight="1" spans="1:6">
      <c r="A16" s="5">
        <v>14</v>
      </c>
      <c r="B16" s="8"/>
      <c r="C16" s="7" t="s">
        <v>40</v>
      </c>
      <c r="D16" s="7" t="s">
        <v>41</v>
      </c>
      <c r="E16" s="16">
        <v>65</v>
      </c>
      <c r="F16" s="16" t="s">
        <v>33</v>
      </c>
    </row>
    <row r="17" s="1" customFormat="1" customHeight="1" spans="1:6">
      <c r="A17" s="10" t="s">
        <v>42</v>
      </c>
      <c r="B17" s="11"/>
      <c r="C17" s="12"/>
      <c r="D17" s="13"/>
      <c r="E17" s="13">
        <f>SUM(E3:E16)</f>
        <v>507</v>
      </c>
      <c r="F17" s="13"/>
    </row>
    <row r="18" s="1" customFormat="1" customHeight="1" spans="1:6">
      <c r="A18" s="14" t="s">
        <v>43</v>
      </c>
      <c r="B18" s="14"/>
      <c r="C18" s="14"/>
      <c r="D18" s="14"/>
      <c r="E18" s="14"/>
      <c r="F18" s="14"/>
    </row>
  </sheetData>
  <mergeCells count="4">
    <mergeCell ref="A1:F1"/>
    <mergeCell ref="A17:C17"/>
    <mergeCell ref="A18:F18"/>
    <mergeCell ref="B3:B16"/>
  </mergeCells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7" sqref="F7"/>
    </sheetView>
  </sheetViews>
  <sheetFormatPr defaultColWidth="9" defaultRowHeight="36" customHeight="1" outlineLevelCol="5"/>
  <cols>
    <col min="1" max="1" width="6.21666666666667" style="1" customWidth="1"/>
    <col min="2" max="2" width="16.875" style="1" customWidth="1"/>
    <col min="3" max="3" width="33.625" style="1" customWidth="1"/>
    <col min="4" max="4" width="20.5" style="1" customWidth="1"/>
    <col min="5" max="5" width="13.25" style="1" customWidth="1"/>
    <col min="6" max="6" width="22.375" style="1" customWidth="1"/>
    <col min="7" max="16384" width="9" style="1"/>
  </cols>
  <sheetData>
    <row r="1" ht="30.6" customHeight="1" spans="1:6">
      <c r="A1" s="2" t="s">
        <v>44</v>
      </c>
      <c r="B1" s="2"/>
      <c r="C1" s="2"/>
      <c r="D1" s="2"/>
      <c r="E1" s="2"/>
      <c r="F1" s="2"/>
    </row>
    <row r="2" ht="27" customHeight="1" spans="1:6">
      <c r="A2" s="3" t="s">
        <v>12</v>
      </c>
      <c r="B2" s="4" t="s">
        <v>13</v>
      </c>
      <c r="C2" s="3" t="s">
        <v>14</v>
      </c>
      <c r="D2" s="3" t="s">
        <v>15</v>
      </c>
      <c r="E2" s="3" t="s">
        <v>16</v>
      </c>
      <c r="F2" s="3" t="s">
        <v>17</v>
      </c>
    </row>
    <row r="3" customHeight="1" spans="1:6">
      <c r="A3" s="5">
        <v>1</v>
      </c>
      <c r="B3" s="6" t="s">
        <v>5</v>
      </c>
      <c r="C3" s="7" t="s">
        <v>45</v>
      </c>
      <c r="D3" s="7" t="s">
        <v>46</v>
      </c>
      <c r="E3" s="7">
        <v>10.8</v>
      </c>
      <c r="F3" s="7" t="s">
        <v>24</v>
      </c>
    </row>
    <row r="4" customHeight="1" spans="1:6">
      <c r="A4" s="5">
        <v>2</v>
      </c>
      <c r="B4" s="8"/>
      <c r="C4" s="7" t="s">
        <v>47</v>
      </c>
      <c r="D4" s="7" t="s">
        <v>48</v>
      </c>
      <c r="E4" s="7">
        <v>30</v>
      </c>
      <c r="F4" s="7" t="s">
        <v>20</v>
      </c>
    </row>
    <row r="5" customHeight="1" spans="1:6">
      <c r="A5" s="5">
        <v>3</v>
      </c>
      <c r="B5" s="8"/>
      <c r="C5" s="7" t="s">
        <v>49</v>
      </c>
      <c r="D5" s="7" t="s">
        <v>50</v>
      </c>
      <c r="E5" s="7">
        <v>151.34</v>
      </c>
      <c r="F5" s="7" t="s">
        <v>33</v>
      </c>
    </row>
    <row r="6" customHeight="1" spans="1:6">
      <c r="A6" s="5">
        <v>4</v>
      </c>
      <c r="B6" s="8"/>
      <c r="C6" s="7" t="s">
        <v>51</v>
      </c>
      <c r="D6" s="7" t="s">
        <v>52</v>
      </c>
      <c r="E6" s="7">
        <v>75.6</v>
      </c>
      <c r="F6" s="7" t="s">
        <v>33</v>
      </c>
    </row>
    <row r="7" customHeight="1" spans="1:6">
      <c r="A7" s="5">
        <v>5</v>
      </c>
      <c r="B7" s="8"/>
      <c r="C7" s="7" t="s">
        <v>53</v>
      </c>
      <c r="D7" s="7" t="s">
        <v>54</v>
      </c>
      <c r="E7" s="7">
        <v>37.5</v>
      </c>
      <c r="F7" s="7" t="s">
        <v>33</v>
      </c>
    </row>
    <row r="8" customHeight="1" spans="1:6">
      <c r="A8" s="5">
        <v>6</v>
      </c>
      <c r="B8" s="8"/>
      <c r="C8" s="7" t="s">
        <v>55</v>
      </c>
      <c r="D8" s="7" t="s">
        <v>56</v>
      </c>
      <c r="E8" s="7">
        <v>36</v>
      </c>
      <c r="F8" s="7" t="s">
        <v>57</v>
      </c>
    </row>
    <row r="9" customHeight="1" spans="1:6">
      <c r="A9" s="5">
        <v>7</v>
      </c>
      <c r="B9" s="8"/>
      <c r="C9" s="7" t="s">
        <v>58</v>
      </c>
      <c r="D9" s="7" t="s">
        <v>59</v>
      </c>
      <c r="E9" s="7">
        <v>32.4</v>
      </c>
      <c r="F9" s="7" t="s">
        <v>57</v>
      </c>
    </row>
    <row r="10" customHeight="1" spans="1:6">
      <c r="A10" s="5">
        <v>8</v>
      </c>
      <c r="B10" s="8"/>
      <c r="C10" s="7" t="s">
        <v>60</v>
      </c>
      <c r="D10" s="7" t="s">
        <v>61</v>
      </c>
      <c r="E10" s="7">
        <v>50</v>
      </c>
      <c r="F10" s="7" t="s">
        <v>24</v>
      </c>
    </row>
    <row r="11" customHeight="1" spans="1:6">
      <c r="A11" s="5">
        <v>9</v>
      </c>
      <c r="B11" s="8"/>
      <c r="C11" s="7" t="s">
        <v>62</v>
      </c>
      <c r="D11" s="7" t="s">
        <v>63</v>
      </c>
      <c r="E11" s="7">
        <v>54</v>
      </c>
      <c r="F11" s="7" t="s">
        <v>24</v>
      </c>
    </row>
    <row r="12" customHeight="1" spans="1:6">
      <c r="A12" s="5">
        <v>10</v>
      </c>
      <c r="B12" s="8"/>
      <c r="C12" s="7" t="s">
        <v>64</v>
      </c>
      <c r="D12" s="7" t="s">
        <v>65</v>
      </c>
      <c r="E12" s="7">
        <v>28</v>
      </c>
      <c r="F12" s="7" t="s">
        <v>24</v>
      </c>
    </row>
    <row r="13" ht="45" customHeight="1" spans="1:6">
      <c r="A13" s="5">
        <v>11</v>
      </c>
      <c r="B13" s="8"/>
      <c r="C13" s="7" t="s">
        <v>66</v>
      </c>
      <c r="D13" s="7" t="s">
        <v>46</v>
      </c>
      <c r="E13" s="7">
        <v>7.36</v>
      </c>
      <c r="F13" s="7" t="s">
        <v>24</v>
      </c>
    </row>
    <row r="14" ht="45" customHeight="1" spans="1:6">
      <c r="A14" s="5">
        <v>12</v>
      </c>
      <c r="B14" s="8"/>
      <c r="C14" s="7" t="s">
        <v>67</v>
      </c>
      <c r="D14" s="7" t="s">
        <v>68</v>
      </c>
      <c r="E14" s="7">
        <v>40</v>
      </c>
      <c r="F14" s="7" t="s">
        <v>69</v>
      </c>
    </row>
    <row r="15" customHeight="1" spans="1:6">
      <c r="A15" s="5">
        <v>13</v>
      </c>
      <c r="B15" s="9"/>
      <c r="C15" s="7" t="s">
        <v>70</v>
      </c>
      <c r="D15" s="7" t="s">
        <v>35</v>
      </c>
      <c r="E15" s="7">
        <v>56</v>
      </c>
      <c r="F15" s="7" t="s">
        <v>69</v>
      </c>
    </row>
    <row r="16" customHeight="1" spans="1:6">
      <c r="A16" s="10" t="s">
        <v>42</v>
      </c>
      <c r="B16" s="11"/>
      <c r="C16" s="12"/>
      <c r="D16" s="13"/>
      <c r="E16" s="7">
        <f>SUM(E3:E15)</f>
        <v>609</v>
      </c>
      <c r="F16" s="13"/>
    </row>
    <row r="17" customHeight="1" spans="1:6">
      <c r="A17" s="14" t="s">
        <v>43</v>
      </c>
      <c r="B17" s="14"/>
      <c r="C17" s="14"/>
      <c r="D17" s="14"/>
      <c r="E17" s="14"/>
      <c r="F17" s="14"/>
    </row>
  </sheetData>
  <mergeCells count="4">
    <mergeCell ref="A1:F1"/>
    <mergeCell ref="A16:C16"/>
    <mergeCell ref="A17:F17"/>
    <mergeCell ref="B3:B15"/>
  </mergeCells>
  <pageMargins left="0.236111111111111" right="0.0784722222222222" top="0.751388888888889" bottom="0.118055555555556" header="0.298611111111111" footer="0.298611111111111"/>
  <pageSetup paperSize="9" scale="83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  2025年第二批财政衔接资金分配情况表</vt:lpstr>
      <vt:lpstr>中央</vt:lpstr>
      <vt:lpstr>自治区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李晓</dc:creator>
  <cp:lastModifiedBy>Administrator</cp:lastModifiedBy>
  <dcterms:created xsi:type="dcterms:W3CDTF">2020-05-08T01:50:00Z</dcterms:created>
  <cp:lastPrinted>2020-05-08T03:03:00Z</cp:lastPrinted>
  <dcterms:modified xsi:type="dcterms:W3CDTF">2025-06-23T04:54:22Z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3B92B0581108484AA405FE186E7612C9_12</vt:lpwstr>
  </property>
</Properties>
</file>