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Sheet1" sheetId="5" r:id="rId1"/>
    <sheet name="单位企业" sheetId="3" r:id="rId2"/>
    <sheet name="个体户" sheetId="4" r:id="rId3"/>
    <sheet name="个人" sheetId="6" r:id="rId4"/>
  </sheets>
  <definedNames>
    <definedName name="_xlnm._FilterDatabase" localSheetId="1" hidden="1">单位企业!$A$1:$M$1</definedName>
  </definedNames>
  <calcPr calcId="191029"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<sst xmlns="http://schemas.openxmlformats.org/spreadsheetml/2006/main" count="1190" uniqueCount="541">
  <si>
    <r>
      <t xml:space="preserve">                                               </t>
    </r>
    <r>
      <rPr>
        <sz val="20"/>
        <rFont val="宋体"/>
        <charset val="0"/>
      </rPr>
      <t>欠</t>
    </r>
    <r>
      <rPr>
        <sz val="20"/>
        <rFont val="Arial"/>
        <charset val="0"/>
      </rPr>
      <t xml:space="preserve">  </t>
    </r>
    <r>
      <rPr>
        <sz val="20"/>
        <rFont val="宋体"/>
        <charset val="0"/>
      </rPr>
      <t>税</t>
    </r>
    <r>
      <rPr>
        <sz val="20"/>
        <rFont val="Arial"/>
        <charset val="0"/>
      </rPr>
      <t xml:space="preserve">  </t>
    </r>
    <r>
      <rPr>
        <sz val="20"/>
        <rFont val="宋体"/>
        <charset val="0"/>
      </rPr>
      <t>公</t>
    </r>
    <r>
      <rPr>
        <sz val="20"/>
        <rFont val="Arial"/>
        <charset val="0"/>
      </rPr>
      <t xml:space="preserve">  </t>
    </r>
    <r>
      <rPr>
        <sz val="20"/>
        <rFont val="宋体"/>
        <charset val="0"/>
      </rPr>
      <t>告</t>
    </r>
    <r>
      <rPr>
        <sz val="20"/>
        <rFont val="Arial"/>
        <charset val="0"/>
      </rPr>
      <t xml:space="preserve">
                                               2025</t>
    </r>
    <r>
      <rPr>
        <sz val="20"/>
        <rFont val="宋体"/>
        <charset val="0"/>
      </rPr>
      <t>年第</t>
    </r>
    <r>
      <rPr>
        <sz val="20"/>
        <rFont val="Arial"/>
        <charset val="0"/>
      </rPr>
      <t>4</t>
    </r>
    <r>
      <rPr>
        <sz val="20"/>
        <rFont val="宋体"/>
        <charset val="0"/>
      </rPr>
      <t>号</t>
    </r>
    <r>
      <rPr>
        <sz val="20"/>
        <rFont val="Arial"/>
        <charset val="0"/>
      </rPr>
      <t xml:space="preserve">
       </t>
    </r>
    <r>
      <rPr>
        <sz val="20"/>
        <rFont val="宋体"/>
        <charset val="0"/>
      </rPr>
      <t>根据《中华人民共和国税收征收管理法》（中华人民共和国主席令第</t>
    </r>
    <r>
      <rPr>
        <sz val="20"/>
        <rFont val="Arial"/>
        <charset val="0"/>
      </rPr>
      <t>49</t>
    </r>
    <r>
      <rPr>
        <sz val="20"/>
        <rFont val="宋体"/>
        <charset val="0"/>
      </rPr>
      <t>号）、《中华人民共和国税收征收管理法实施细则》（国务院令第</t>
    </r>
    <r>
      <rPr>
        <sz val="20"/>
        <rFont val="Arial"/>
        <charset val="0"/>
      </rPr>
      <t>362</t>
    </r>
    <r>
      <rPr>
        <sz val="20"/>
        <rFont val="宋体"/>
        <charset val="0"/>
      </rPr>
      <t>号）和《欠税公告办法（试行）》（国家税务总局令第</t>
    </r>
    <r>
      <rPr>
        <sz val="20"/>
        <rFont val="Arial"/>
        <charset val="0"/>
      </rPr>
      <t>9</t>
    </r>
    <r>
      <rPr>
        <sz val="20"/>
        <rFont val="宋体"/>
        <charset val="0"/>
      </rPr>
      <t>号）的规定，现将国家税务总局托克逊县税务局</t>
    </r>
    <r>
      <rPr>
        <sz val="20"/>
        <rFont val="Arial"/>
        <charset val="0"/>
      </rPr>
      <t>2025</t>
    </r>
    <r>
      <rPr>
        <sz val="20"/>
        <rFont val="宋体"/>
        <charset val="0"/>
      </rPr>
      <t>年第三季度确认的</t>
    </r>
    <r>
      <rPr>
        <sz val="20"/>
        <rFont val="Arial"/>
        <charset val="0"/>
      </rPr>
      <t>103</t>
    </r>
    <r>
      <rPr>
        <sz val="20"/>
        <rFont val="宋体"/>
        <charset val="0"/>
      </rPr>
      <t>户纳税人欠税情况予以公告。</t>
    </r>
    <r>
      <rPr>
        <sz val="20"/>
        <rFont val="Arial"/>
        <charset val="0"/>
      </rPr>
      <t xml:space="preserve">
       </t>
    </r>
    <r>
      <rPr>
        <sz val="20"/>
        <rFont val="宋体"/>
        <charset val="0"/>
      </rPr>
      <t>附件：国家税务总局托克逊县税务局</t>
    </r>
    <r>
      <rPr>
        <sz val="20"/>
        <rFont val="Arial"/>
        <charset val="0"/>
      </rPr>
      <t>103</t>
    </r>
    <r>
      <rPr>
        <sz val="20"/>
        <rFont val="宋体"/>
        <charset val="0"/>
      </rPr>
      <t>户纳税人欠税情况清册</t>
    </r>
    <r>
      <rPr>
        <sz val="20"/>
        <rFont val="Arial"/>
        <charset val="0"/>
      </rPr>
      <t xml:space="preserve">
                                                                    </t>
    </r>
    <r>
      <rPr>
        <sz val="20"/>
        <rFont val="宋体"/>
        <charset val="0"/>
      </rPr>
      <t>国家税务总局托克逊县税务局</t>
    </r>
    <r>
      <rPr>
        <sz val="20"/>
        <rFont val="Arial"/>
        <charset val="0"/>
      </rPr>
      <t xml:space="preserve">
                                                                          2025</t>
    </r>
    <r>
      <rPr>
        <sz val="20"/>
        <rFont val="宋体"/>
        <charset val="0"/>
      </rPr>
      <t>年</t>
    </r>
    <r>
      <rPr>
        <sz val="20"/>
        <rFont val="Arial"/>
        <charset val="0"/>
      </rPr>
      <t>10</t>
    </r>
    <r>
      <rPr>
        <sz val="20"/>
        <rFont val="宋体"/>
        <charset val="0"/>
      </rPr>
      <t>月</t>
    </r>
    <r>
      <rPr>
        <sz val="20"/>
        <rFont val="Arial"/>
        <charset val="0"/>
      </rPr>
      <t>9</t>
    </r>
    <r>
      <rPr>
        <sz val="20"/>
        <rFont val="宋体"/>
        <charset val="0"/>
      </rPr>
      <t>日</t>
    </r>
    <r>
      <rPr>
        <sz val="20"/>
        <rFont val="Arial"/>
        <charset val="0"/>
      </rPr>
      <t xml:space="preserve">                
</t>
    </r>
  </si>
  <si>
    <t>序号</t>
  </si>
  <si>
    <t>公告时间</t>
  </si>
  <si>
    <t>欠税人类型</t>
  </si>
  <si>
    <t>纳税人名称</t>
  </si>
  <si>
    <t>纳税人识别号</t>
  </si>
  <si>
    <t>法定代表人姓名</t>
  </si>
  <si>
    <t>身份证件种类</t>
  </si>
  <si>
    <t>身份证件号码</t>
  </si>
  <si>
    <t>生产经营地址</t>
  </si>
  <si>
    <t>欠税税种</t>
  </si>
  <si>
    <t>欠税余额</t>
  </si>
  <si>
    <t>当期新发生欠税</t>
  </si>
  <si>
    <t>主管税务机关</t>
  </si>
  <si>
    <t>单位企业</t>
  </si>
  <si>
    <t>河北星辉消防工程有限公司新疆分公司</t>
  </si>
  <si>
    <t>916501055762100787</t>
  </si>
  <si>
    <t>黄鹏仪</t>
  </si>
  <si>
    <t>居民身份证</t>
  </si>
  <si>
    <t>350583********5413</t>
  </si>
  <si>
    <t>托克逊县</t>
  </si>
  <si>
    <t>城市维护建设税</t>
  </si>
  <si>
    <t>国家税务总局托克逊县税务局</t>
  </si>
  <si>
    <t>增值税</t>
  </si>
  <si>
    <t>湖北阳呈工程建设有限公司</t>
  </si>
  <si>
    <t>91420106MA49RTE59K</t>
  </si>
  <si>
    <t>程静</t>
  </si>
  <si>
    <t>420222********2022</t>
  </si>
  <si>
    <t>吐鲁番市托克逊县乌斯通光热+光伏一体化项目</t>
  </si>
  <si>
    <t>淮北市拓基赢造建筑工程有限公司托克逊分公司</t>
  </si>
  <si>
    <t>91650422MA775UPX48</t>
  </si>
  <si>
    <t>袁继成</t>
  </si>
  <si>
    <t>652323********2610</t>
  </si>
  <si>
    <t>新疆吐鲁番市托克逊县西北路西侧滨河小区步行街一段6#</t>
  </si>
  <si>
    <t>企业所得税</t>
  </si>
  <si>
    <t>印花税</t>
  </si>
  <si>
    <t>吐鲁番恒氿庄园（有限公司）</t>
  </si>
  <si>
    <t>91650422MA776LXJ1T</t>
  </si>
  <si>
    <t>金上汝</t>
  </si>
  <si>
    <t>330321********1814</t>
  </si>
  <si>
    <t>新疆吐鲁番市托克逊县色日墩村、九天河农业园南侧赛尔墩酒庄园区4号</t>
  </si>
  <si>
    <t>资源税</t>
  </si>
  <si>
    <t>吐鲁番宏威幕墙装饰有限责任公司</t>
  </si>
  <si>
    <t>91650422313337501Q</t>
  </si>
  <si>
    <t>刘昌杰</t>
  </si>
  <si>
    <t>510227********6312</t>
  </si>
  <si>
    <t>新疆吐鲁番市托克逊县滨河花园小区北侧时佳物业管理有限公司1区23段31号（2号楼一层103商铺）</t>
  </si>
  <si>
    <t>吐鲁番赛尔墩葡萄庄园有限公司</t>
  </si>
  <si>
    <t>916504223580909523</t>
  </si>
  <si>
    <t>包海啸</t>
  </si>
  <si>
    <t>330323********091X</t>
  </si>
  <si>
    <t>托克逊县解放北路西侧锦绣佳苑小区9号楼108号</t>
  </si>
  <si>
    <t>吐鲁番众成工贸有限公司</t>
  </si>
  <si>
    <t>916504227981779205</t>
  </si>
  <si>
    <t>李娜</t>
  </si>
  <si>
    <t>652324********0044</t>
  </si>
  <si>
    <t>托克逊县工业园区第一辅道北侧</t>
  </si>
  <si>
    <t>托克逊百丰汽车销售服务有限公司</t>
  </si>
  <si>
    <t>91650422MA78H5PX2J</t>
  </si>
  <si>
    <t>李炯</t>
  </si>
  <si>
    <t>650103********3233</t>
  </si>
  <si>
    <t>新疆吐鲁番市托克逊县美汇锦苑商铺109号</t>
  </si>
  <si>
    <t>托克逊县百佳物流有限公司</t>
  </si>
  <si>
    <t>91650422MA78DEHQ7W</t>
  </si>
  <si>
    <t>吴玉方</t>
  </si>
  <si>
    <t>320822********4223</t>
  </si>
  <si>
    <t>新疆吐鲁番市托克逊县南疆路振坤物流园二层202-09</t>
  </si>
  <si>
    <t>托克逊县彬成建筑装饰工程有限公司</t>
  </si>
  <si>
    <t>91650422MADUYFE70M</t>
  </si>
  <si>
    <t>刘昌辅</t>
  </si>
  <si>
    <t>510227********6310</t>
  </si>
  <si>
    <t>新疆吐鲁番市托克逊县滨河花园小区北侧时佳物业管理有限公司1区23段31号(2号楼一层103-1商铺)</t>
  </si>
  <si>
    <t>托克逊县博惠建筑安装有限公司</t>
  </si>
  <si>
    <t>91650422MA779HYH7K</t>
  </si>
  <si>
    <t>马合木提·买买提</t>
  </si>
  <si>
    <t>652123********1535</t>
  </si>
  <si>
    <t>新疆吐鲁番市托克逊县郭勒布依乡2大队3小队（314加油站右侧50米处）</t>
  </si>
  <si>
    <t>房产税</t>
  </si>
  <si>
    <t>托克逊县昌泰房地产开发有限公司</t>
  </si>
  <si>
    <t>91650422595947921C</t>
  </si>
  <si>
    <t>杨成旺</t>
  </si>
  <si>
    <t>330382********0477</t>
  </si>
  <si>
    <t>新疆吐鲁番地区托克逊县光明路西侧</t>
  </si>
  <si>
    <t>城镇土地使用税</t>
  </si>
  <si>
    <t>托克逊县超峰工程机械有限公司</t>
  </si>
  <si>
    <t>91650422MA79FRA74U</t>
  </si>
  <si>
    <t>李利平</t>
  </si>
  <si>
    <t>142230********5119</t>
  </si>
  <si>
    <t>新疆吐鲁番市托克逊县始昌驿步行街j-208室</t>
  </si>
  <si>
    <t>托克逊县创肯新能源有限公司</t>
  </si>
  <si>
    <t>91650422MADY0BE43E</t>
  </si>
  <si>
    <t>覃继豪</t>
  </si>
  <si>
    <t>451226********2115</t>
  </si>
  <si>
    <t>新疆吐鲁番市托克逊县夏镇色日克墩村2组1509号(距村委会东侧300处)</t>
  </si>
  <si>
    <t>托克逊县春晓园林绿化服务中心</t>
  </si>
  <si>
    <t>91650422MA79JR5K0N</t>
  </si>
  <si>
    <t>李晓露</t>
  </si>
  <si>
    <t>652827********3610</t>
  </si>
  <si>
    <t>托克逊县九龙路第一辅道园区绿化大队办公室四间平房</t>
  </si>
  <si>
    <t>托克逊县风城酒庄农业开发有限公司</t>
  </si>
  <si>
    <t>916504223133331997</t>
  </si>
  <si>
    <t>陶巧如</t>
  </si>
  <si>
    <t>650105********2247</t>
  </si>
  <si>
    <t>新疆吐鲁番市托克逊县色尔墩村、九天河农业园南侧</t>
  </si>
  <si>
    <t>托克逊县富新货物运输有限公司</t>
  </si>
  <si>
    <t>916504220853924016</t>
  </si>
  <si>
    <t>吴进江</t>
  </si>
  <si>
    <t>652901********0411</t>
  </si>
  <si>
    <t>托克逊县艾维尔沟（新疆天富化工有限公司旁）</t>
  </si>
  <si>
    <t>托克逊县工尚棉花加工有限责任公司</t>
  </si>
  <si>
    <t>91650422229083510L</t>
  </si>
  <si>
    <t>何文胜</t>
  </si>
  <si>
    <t>330323********3338</t>
  </si>
  <si>
    <t>托克逊县夏乡工尚村</t>
  </si>
  <si>
    <t>托克逊县光华建材有限公司</t>
  </si>
  <si>
    <t>9165042259281105XB</t>
  </si>
  <si>
    <t>罗光宏</t>
  </si>
  <si>
    <t>510824********401X</t>
  </si>
  <si>
    <t>托克逊县314国道165公里处西面</t>
  </si>
  <si>
    <t>托克逊县广厦房地产开发有限责任公司</t>
  </si>
  <si>
    <t>91650422722318715J</t>
  </si>
  <si>
    <t>马合木提·艾合买提</t>
  </si>
  <si>
    <t>652123********0017</t>
  </si>
  <si>
    <t>托克逊县友好路广厦综合楼三号楼三层</t>
  </si>
  <si>
    <t>土地增值税</t>
  </si>
  <si>
    <t>托克逊县广盈房地产开发有限公司</t>
  </si>
  <si>
    <t>91650422076054435H</t>
  </si>
  <si>
    <t>席林</t>
  </si>
  <si>
    <t>652123********0035</t>
  </si>
  <si>
    <t>新疆吐鲁番地区托克逊县友好路南侧怡园小区9号商业楼8区16段（13-1）9栋2层204</t>
  </si>
  <si>
    <t>托克逊县昊泰矿业有限公司</t>
  </si>
  <si>
    <t>91650422MA78KPJ80U</t>
  </si>
  <si>
    <t>杨方睿</t>
  </si>
  <si>
    <t>650106********0812</t>
  </si>
  <si>
    <t>新疆吐鲁番市托克逊县友好路延伸段南侧，地质十一大队北侧汇鑫商业楼6区42段13＃楼308商铺</t>
  </si>
  <si>
    <t>托克逊县鸿新商贸有限公司</t>
  </si>
  <si>
    <t>91650422556495977D</t>
  </si>
  <si>
    <t>萨达木·艾尼</t>
  </si>
  <si>
    <t>652123********2513</t>
  </si>
  <si>
    <t>新疆吐鲁番市托克逊县314国道164路段西侧</t>
  </si>
  <si>
    <t>托克逊县鸿鑫汽车维修服务有限公司</t>
  </si>
  <si>
    <t>91650422MAE6BNCU2L</t>
  </si>
  <si>
    <t>许振伟</t>
  </si>
  <si>
    <t>412724********4014</t>
  </si>
  <si>
    <t>新疆吐鲁番市托克逊县阿拉惠镇S103KJ26+535公里处A区3段方栋1层106</t>
  </si>
  <si>
    <t>托克逊县华仪房地产开发有限公司</t>
  </si>
  <si>
    <t>91650422568851297L</t>
  </si>
  <si>
    <t>托克逊县碧水云天小区2号楼1单元201号</t>
  </si>
  <si>
    <t>托克逊县汇鑫物流有限公司</t>
  </si>
  <si>
    <t>9165042258933722XT</t>
  </si>
  <si>
    <t>张新军</t>
  </si>
  <si>
    <t>370522********231X</t>
  </si>
  <si>
    <t>新疆吐鲁番市托克逊县友好西路延伸段南侧客运站院内宝地宾馆3楼3016号</t>
  </si>
  <si>
    <t>托克逊县佳捷物流有限公司</t>
  </si>
  <si>
    <t>91650422098610869U</t>
  </si>
  <si>
    <t>潘太表</t>
  </si>
  <si>
    <t>330326********6615</t>
  </si>
  <si>
    <t>新疆吐鲁番市托克逊县阿乐惠镇农贸市场西门右侧1号楼3层308室</t>
  </si>
  <si>
    <t>托克逊县建华酒庄有限公司</t>
  </si>
  <si>
    <t>916504223133690792</t>
  </si>
  <si>
    <t>张建华</t>
  </si>
  <si>
    <t>652123********0330</t>
  </si>
  <si>
    <t>新疆吐鲁番地区托克逊县友好路南侧金盾小区2#2单元602室</t>
  </si>
  <si>
    <t>托克逊县建磊房地产开发有限责任公司</t>
  </si>
  <si>
    <t>916504220919383190</t>
  </si>
  <si>
    <t>马磊</t>
  </si>
  <si>
    <t>652101********0419</t>
  </si>
  <si>
    <t>新疆吐鲁番地区托克逊县团结路南侧湖滨小区11幢1单元1号</t>
  </si>
  <si>
    <t>托克逊县疆梦二手车销售有限公司</t>
  </si>
  <si>
    <t>91650422MABY9XJ75R</t>
  </si>
  <si>
    <t>祖鲁甫卡尔·艾比布力</t>
  </si>
  <si>
    <t>652123********0913</t>
  </si>
  <si>
    <t>新疆吐鲁番市托克逊县314国道164公里处托克逊县宏伟汽车修理厂大院(二手车交易场106号)</t>
  </si>
  <si>
    <t>托克逊县骏航贸易有限公司</t>
  </si>
  <si>
    <t>91650422MA7864B78X</t>
  </si>
  <si>
    <t>马立冰</t>
  </si>
  <si>
    <t>371502********605X</t>
  </si>
  <si>
    <t>新疆吐鲁番市托克逊县友好路延伸段汇鑫友好商铺13号302室</t>
  </si>
  <si>
    <t>托克逊县开科物流有限公司</t>
  </si>
  <si>
    <t>91650422MABWQXJ681</t>
  </si>
  <si>
    <t>艾力扎提·阿克木江</t>
  </si>
  <si>
    <t>652123********0932</t>
  </si>
  <si>
    <t>新疆吐鲁番市托克逊县夏镇色日克吉勒尕村四组一巷018号（村委会西侧500米）</t>
  </si>
  <si>
    <t>托克逊县宽沙拉林业种植农民专业合作社</t>
  </si>
  <si>
    <t>93650422333189446L</t>
  </si>
  <si>
    <t>尼亚孜·买合苏木</t>
  </si>
  <si>
    <t>652123********2033</t>
  </si>
  <si>
    <t>新疆吐鲁番地区托克逊县伊拉湖乡七大队1队（距村委会1公里处）</t>
  </si>
  <si>
    <t>托克逊县蓝诺商务宾馆有限公司</t>
  </si>
  <si>
    <t>91650422MA78NKQ7X1</t>
  </si>
  <si>
    <t>张岩</t>
  </si>
  <si>
    <t>210304********0419</t>
  </si>
  <si>
    <t>新疆吐鲁番市托克逊县友好路南侧始昌驿步行街K座7区11段K栋商铺201-210</t>
  </si>
  <si>
    <t>托克逊县林业和草原局</t>
  </si>
  <si>
    <t>11652123MB1922090T</t>
  </si>
  <si>
    <t>赛福丁·艾尼</t>
  </si>
  <si>
    <t>652123********0031</t>
  </si>
  <si>
    <t>托克逊县九龙中路759号</t>
  </si>
  <si>
    <t>托克逊县民心矿业有限责任公司</t>
  </si>
  <si>
    <t>91650100679296812T</t>
  </si>
  <si>
    <t>张丰</t>
  </si>
  <si>
    <t>622701********4510</t>
  </si>
  <si>
    <t>托克逊镇扎吾提买里居委会西北路依浪巷74号</t>
  </si>
  <si>
    <t>托克逊县农业技术推广服务中心</t>
  </si>
  <si>
    <t>12652123457714177A</t>
  </si>
  <si>
    <t>刘明</t>
  </si>
  <si>
    <t>新疆维吾尔自治区吐鲁番地区托克逊县红山路</t>
  </si>
  <si>
    <t>托克逊县起航物流有限公司</t>
  </si>
  <si>
    <t>91650422MA77UG29XL</t>
  </si>
  <si>
    <t>胡银</t>
  </si>
  <si>
    <t>430482********6878</t>
  </si>
  <si>
    <t>新疆吐鲁番市托克逊县南湖路29号（园区管委会西北面顺通驾校北区1栋101室）</t>
  </si>
  <si>
    <t>托克逊县人民法院</t>
  </si>
  <si>
    <t>116521230106057755</t>
  </si>
  <si>
    <t>艾力·玉苏甫</t>
  </si>
  <si>
    <t>652122********2319</t>
  </si>
  <si>
    <t>新疆维吾尔自治区吐鲁番市托克逊县九龙路</t>
  </si>
  <si>
    <t>托克逊县人民检察院</t>
  </si>
  <si>
    <t>116521230106056524</t>
  </si>
  <si>
    <t>艾尼瓦尔·艾合买提</t>
  </si>
  <si>
    <t>652101********0418</t>
  </si>
  <si>
    <t>吐鲁番市托克逊县九龙路</t>
  </si>
  <si>
    <t>托克逊县润禾房地产开发有限公司</t>
  </si>
  <si>
    <t>91650422MABNPLD552</t>
  </si>
  <si>
    <t>蒋旭龙</t>
  </si>
  <si>
    <t>652325********0019</t>
  </si>
  <si>
    <t>新疆吐鲁番市托克逊县九龙路西侧僖之汇小区南侧阳光丽景小区5幢301号房</t>
  </si>
  <si>
    <t>托克逊县润琨煤炭销售有限公司</t>
  </si>
  <si>
    <t>91650422MA78DRM445</t>
  </si>
  <si>
    <t>马鲜花</t>
  </si>
  <si>
    <t>652828********032X</t>
  </si>
  <si>
    <t>新疆吐鲁番市托克逊县友好西路汇鑫物流12号楼B段105号</t>
  </si>
  <si>
    <t>托克逊县润泽房地产开发有限责任公司</t>
  </si>
  <si>
    <t>91650422MA77D6R48C</t>
  </si>
  <si>
    <t>周玉</t>
  </si>
  <si>
    <t>652123********0924</t>
  </si>
  <si>
    <t>新疆吐鲁番市托克逊县解放南路西侧国有资产监督管理委员会1号办公楼3屋302室</t>
  </si>
  <si>
    <t>托克逊县世纪鼎成房地产开发有限公司</t>
  </si>
  <si>
    <t>91650422MA78GDQK9M</t>
  </si>
  <si>
    <t>刘述林</t>
  </si>
  <si>
    <t>511025********2111</t>
  </si>
  <si>
    <t>新疆吐鲁番市托克逊县圣源中心城B-1区215号</t>
  </si>
  <si>
    <t>托克逊县顺民水利工程有限公司</t>
  </si>
  <si>
    <t>91650422MA77Q0MM81</t>
  </si>
  <si>
    <t>于常会</t>
  </si>
  <si>
    <t>650105********1311</t>
  </si>
  <si>
    <t>新疆吐鲁番市托克逊县博斯坦镇李孟坎儿孜村二组（村委会东部200米处）</t>
  </si>
  <si>
    <t>托克逊县顺影广告设计有限公司</t>
  </si>
  <si>
    <t>91650422MA7FNR707J</t>
  </si>
  <si>
    <t>艾力夏提·依力哈木</t>
  </si>
  <si>
    <t>652123********0970</t>
  </si>
  <si>
    <t>新疆吐鲁番市托克逊县老电厂西侧，白杨河以北滨河花园小区6区22段12＃楼2单元301</t>
  </si>
  <si>
    <t>托克逊县特亿商贸有限公司</t>
  </si>
  <si>
    <t>91650422MA78RWWW7H</t>
  </si>
  <si>
    <t>库尔班·拉曼</t>
  </si>
  <si>
    <t>650107********0030</t>
  </si>
  <si>
    <t>新疆吐鲁番市托克逊县友好南路延伸段新客运站旁汇鑫房产住宅和商业楼12幢三层316号</t>
  </si>
  <si>
    <t>托克逊县天祥建材有限责任公司</t>
  </si>
  <si>
    <t>91650422787623833T</t>
  </si>
  <si>
    <t>陈建新</t>
  </si>
  <si>
    <t>350582********8515</t>
  </si>
  <si>
    <t>新疆吐鲁番市托克逊县库米什镇（高速公路路口）</t>
  </si>
  <si>
    <t>托克逊县万亿达新型环保材料厂（个人独资）</t>
  </si>
  <si>
    <t>916504225991630917</t>
  </si>
  <si>
    <t>金瑞</t>
  </si>
  <si>
    <t>652327********4116</t>
  </si>
  <si>
    <t>新疆吐鲁番市托克逊县团结路南侧29幢48号</t>
  </si>
  <si>
    <t>托克逊县西域徽商房地产开发有限公司</t>
  </si>
  <si>
    <t>91650422057726347E</t>
  </si>
  <si>
    <t>袁继伟</t>
  </si>
  <si>
    <t>652323********2615</t>
  </si>
  <si>
    <t>新疆吐鲁番市托克逊县滨河北路天山明珠酒店1号楼内</t>
  </si>
  <si>
    <t>托克逊县乡镇水管总站</t>
  </si>
  <si>
    <t>12652123457713350N</t>
  </si>
  <si>
    <t>赛德拉·牙生</t>
  </si>
  <si>
    <t>652123********0039</t>
  </si>
  <si>
    <t>托克逊县丝绸路</t>
  </si>
  <si>
    <t>托克逊县新鸿泰矿业有限公司</t>
  </si>
  <si>
    <t>91650422MA780MBA9G</t>
  </si>
  <si>
    <t>张新法</t>
  </si>
  <si>
    <t>411022********0613</t>
  </si>
  <si>
    <t>新疆吐鲁番市托克逊县友好路始昌花园20栋3-902室</t>
  </si>
  <si>
    <t>托克逊县新龙泰矿业有限公司</t>
  </si>
  <si>
    <t>91650422MA7765QT5N</t>
  </si>
  <si>
    <t>王家政</t>
  </si>
  <si>
    <t>370902********0610</t>
  </si>
  <si>
    <t>新疆吐鲁番市托克逊县市场花园小区6号楼1单元202室</t>
  </si>
  <si>
    <t>托克逊县新顺运输有限公司</t>
  </si>
  <si>
    <t>91650422099184718A</t>
  </si>
  <si>
    <t>霍高雷</t>
  </si>
  <si>
    <t>412827********805X</t>
  </si>
  <si>
    <t>新疆吐鲁番市托克逊县友好南路延伸段新客运段旁汇鑫房产住宅和商业楼5幢一单元110号</t>
  </si>
  <si>
    <t>托克逊县新兄弟物流有限公司</t>
  </si>
  <si>
    <t>91650422MA7774H974</t>
  </si>
  <si>
    <t>张雷</t>
  </si>
  <si>
    <t>220622********3515</t>
  </si>
  <si>
    <t>新疆吐鲁番市托克逊县汇鑫房产第13幢3层308号房</t>
  </si>
  <si>
    <t>托克逊县鑫诚兴能源有限公司</t>
  </si>
  <si>
    <t>91650422313313825U</t>
  </si>
  <si>
    <t>许彬</t>
  </si>
  <si>
    <t>431223********4052</t>
  </si>
  <si>
    <t>托克逊县工业园区南湖路南侧（科技企业孵化中心楼内1楼左手第五间）</t>
  </si>
  <si>
    <t>托克逊县鑫海岸建材有限公司</t>
  </si>
  <si>
    <t>91650422MA78102EXF</t>
  </si>
  <si>
    <t>李红兵</t>
  </si>
  <si>
    <t>320621********5318</t>
  </si>
  <si>
    <t>新疆吐鲁番市托克逊县博斯坦乡五一三仓库</t>
  </si>
  <si>
    <t>托克逊县鑫顺捷工程机械租赁有限公司</t>
  </si>
  <si>
    <t>91650422MA78NC4D7Y</t>
  </si>
  <si>
    <t>刘庆红</t>
  </si>
  <si>
    <t>622424********3210</t>
  </si>
  <si>
    <t>新疆吐鲁番市托克逊县美汇锦苑小区第33幢3单元401号</t>
  </si>
  <si>
    <t>托克逊县雪山建筑安装有限公司</t>
  </si>
  <si>
    <t>91650422MA7865ND6K</t>
  </si>
  <si>
    <t>卡木力江·吐尔逊尼亚孜</t>
  </si>
  <si>
    <t>652123********0015</t>
  </si>
  <si>
    <t>新疆吐鲁番市托克逊县高效畜牧养殖示范园区布干路以北6号</t>
  </si>
  <si>
    <t>托克逊县长信石油有限责任公司</t>
  </si>
  <si>
    <t>91650422787647173K</t>
  </si>
  <si>
    <t>薛盛光</t>
  </si>
  <si>
    <t>350181********1792</t>
  </si>
  <si>
    <t>新疆吐鲁番市托克逊县丝绸路（314国道K164+673公里处）</t>
  </si>
  <si>
    <t>托克逊县正旺商贸有限公司</t>
  </si>
  <si>
    <t>91650422MACBP4M06K</t>
  </si>
  <si>
    <t>沙塔尔·布尔汗</t>
  </si>
  <si>
    <t>652123********0518</t>
  </si>
  <si>
    <t>新疆吐鲁番市托克逊县明珠佳苑小区S-2-5号楼4号商铺</t>
  </si>
  <si>
    <t>托克逊县中天昌盛汽车销售有限公司</t>
  </si>
  <si>
    <t>91650422MA78C3HE3Y</t>
  </si>
  <si>
    <t>刘省伟</t>
  </si>
  <si>
    <t>32108********6113</t>
  </si>
  <si>
    <t>新疆吐鲁番市托克逊县阿乐惠镇S103K126 535公里处A区3段6栋1层106</t>
  </si>
  <si>
    <t>托克逊县众合蓝天建筑工程有限公司</t>
  </si>
  <si>
    <t>91650422MA77DLML65</t>
  </si>
  <si>
    <t>艾尼力江·司马义</t>
  </si>
  <si>
    <t>650102********0718</t>
  </si>
  <si>
    <t>新疆吐鲁番市托克逊县城西大街北侧人行住宅楼2-6号</t>
  </si>
  <si>
    <t>托克逊阳浩宇矿业有限公司</t>
  </si>
  <si>
    <t>91650422MAD3LFHG8D</t>
  </si>
  <si>
    <t>刘宝才</t>
  </si>
  <si>
    <t>652122********101X</t>
  </si>
  <si>
    <t>新疆吐鲁番市托克逊县友好南路延伸段新客运站旁汇鑫房产和商业楼项目第12幢2单元210号</t>
  </si>
  <si>
    <t>新疆艾美环保科技有限公司</t>
  </si>
  <si>
    <t>91650422098173021Q</t>
  </si>
  <si>
    <t>李应春</t>
  </si>
  <si>
    <t>320922********5015</t>
  </si>
  <si>
    <t>托克逊县能源重化工工业园区办公楼平房（西起）第二间</t>
  </si>
  <si>
    <t>新疆辰恒泰商贸有限公司</t>
  </si>
  <si>
    <t>91650422MACB9YHF1C</t>
  </si>
  <si>
    <t>马英展</t>
  </si>
  <si>
    <t>411402********7013</t>
  </si>
  <si>
    <t>新疆吐鲁番市托克逊县友好路延伸段新客运站旁汇鑫房产住宅和商业楼项目12＃幢B段302-1室</t>
  </si>
  <si>
    <t>新疆大道创业投资有限责任公司</t>
  </si>
  <si>
    <t>91650422333105994B</t>
  </si>
  <si>
    <t>李浩文</t>
  </si>
  <si>
    <t>432325********7952</t>
  </si>
  <si>
    <t>新疆吐鲁番市托克逊县工业园区三支线与高速公路交接处（园区第三铺道南侧、乌库高速公路东侧）</t>
  </si>
  <si>
    <t>新疆大庭州金鑫农业发展有限公司</t>
  </si>
  <si>
    <t>91650422MA78GLYB8Y</t>
  </si>
  <si>
    <t>刘涛</t>
  </si>
  <si>
    <t>652327********1117</t>
  </si>
  <si>
    <t>新疆吐鲁番市托克逊县博斯坦镇长安村513仓库02号室</t>
  </si>
  <si>
    <t>新疆共聚建筑有限公司</t>
  </si>
  <si>
    <t>91650422MAD1AKMT8Q</t>
  </si>
  <si>
    <t>程东进</t>
  </si>
  <si>
    <t>413027********7613</t>
  </si>
  <si>
    <t>新疆吐鲁番市托克逊县友好南路延伸段新客运站旁汇鑫房产住宅和商业楼项目第5幢2楼215-2号房</t>
  </si>
  <si>
    <t>环境保护税</t>
  </si>
  <si>
    <t>新疆固丰卓建筑工程有限公司</t>
  </si>
  <si>
    <t>91650106MABJK14B1H</t>
  </si>
  <si>
    <t>吴浩</t>
  </si>
  <si>
    <t>511321********0550</t>
  </si>
  <si>
    <t>新疆吐鲁番市托克逊县</t>
  </si>
  <si>
    <t>新疆海璇聚力工程服务有限公司</t>
  </si>
  <si>
    <t>91650109MABX1QL669</t>
  </si>
  <si>
    <t>刘红霞</t>
  </si>
  <si>
    <t>132521********0028</t>
  </si>
  <si>
    <t>新疆吐鲁番市托克逊县美汇锦苑小区25号楼207号</t>
  </si>
  <si>
    <t>新疆恒泰万裕矿业有限公司</t>
  </si>
  <si>
    <t>91650422MAEH7NXP3H</t>
  </si>
  <si>
    <t>张家勤</t>
  </si>
  <si>
    <t>420881********0757</t>
  </si>
  <si>
    <t>新疆吐鲁番市托克逊县库米什镇K-1-014号商铺托克逊县商旅之家2楼 2003号房间</t>
  </si>
  <si>
    <t>新疆宏泰运达实业发展有限公司</t>
  </si>
  <si>
    <t>91650422MA790F9N49</t>
  </si>
  <si>
    <t>姜春明</t>
  </si>
  <si>
    <t>652322********1018</t>
  </si>
  <si>
    <t>新疆吐鲁番市托克逊县工业园区管委会科技企业孵化研发中心第二层223室</t>
  </si>
  <si>
    <t>新疆鸿茂岩土建设工程有限公司托克逊分公司</t>
  </si>
  <si>
    <t>91650422MA793TT24U</t>
  </si>
  <si>
    <t>白文报</t>
  </si>
  <si>
    <t>130723********301X</t>
  </si>
  <si>
    <t>新疆吐鲁番市托克逊县黑山103省道57公里处东侧H区3段1号楼1层103</t>
  </si>
  <si>
    <t>新疆鸿新建设集团有限公司托克逊分公司</t>
  </si>
  <si>
    <t>91650422MA77MB9E8X</t>
  </si>
  <si>
    <t>罗朝纲</t>
  </si>
  <si>
    <t>652323********0011</t>
  </si>
  <si>
    <t>新疆吐鲁番市托克逊县友好路南侧碧水云天住宅小区9号楼3单元201室</t>
  </si>
  <si>
    <t>新疆鸿岩石生物科技有限公司</t>
  </si>
  <si>
    <t>91650422568872303B</t>
  </si>
  <si>
    <t>袁召才</t>
  </si>
  <si>
    <t>652301********2010</t>
  </si>
  <si>
    <t>托克逊县阿乐惠镇阿拉沟口铁路桥南</t>
  </si>
  <si>
    <t>新疆华泰通矿业开发有限公司</t>
  </si>
  <si>
    <t>91650422MA7779W10Q</t>
  </si>
  <si>
    <t>陈立运</t>
  </si>
  <si>
    <t>340406********3458</t>
  </si>
  <si>
    <t>新疆吐鲁番市托克逊县园区管委会科技企业孵化中心第二层222室</t>
  </si>
  <si>
    <t>车辆购置税</t>
  </si>
  <si>
    <t>新疆九牧林生物科技有限公司</t>
  </si>
  <si>
    <t>91650422MA78XRWH33</t>
  </si>
  <si>
    <t>张森虎</t>
  </si>
  <si>
    <t>350624********3634</t>
  </si>
  <si>
    <t>新疆吐鲁番市托克逊县工业园区管委会科技企业孵化研发中心第二层215室</t>
  </si>
  <si>
    <t>新疆聚康源园林绿化有限公司托克逊县分公司</t>
  </si>
  <si>
    <t>91650422MA78823D12</t>
  </si>
  <si>
    <t>谢一清</t>
  </si>
  <si>
    <t>452129********0064</t>
  </si>
  <si>
    <t>新疆吐鲁番市托克逊县滨河步行街D10107</t>
  </si>
  <si>
    <t>新疆灵感建筑装修设计有限公司</t>
  </si>
  <si>
    <t>91650422MA776NDL60</t>
  </si>
  <si>
    <t>沙达木·乃斯肉拉</t>
  </si>
  <si>
    <t>652123********251X</t>
  </si>
  <si>
    <t>新疆吐鲁番市托克逊县友好路金汇广场4号楼102号商铺</t>
  </si>
  <si>
    <t>新疆鹏达建筑工程有限责任公司托克逊分公司</t>
  </si>
  <si>
    <t>91650422MA77JHNP72</t>
  </si>
  <si>
    <t>顾鑫</t>
  </si>
  <si>
    <t>659001********1610</t>
  </si>
  <si>
    <t>新疆吐鲁番市托克逊县友好西路金汇广场6号楼2单元201号</t>
  </si>
  <si>
    <t>新疆群创房地产开发有限公司</t>
  </si>
  <si>
    <t>91650422MA7M72AB74</t>
  </si>
  <si>
    <t>张海鸽</t>
  </si>
  <si>
    <t>411023********6060</t>
  </si>
  <si>
    <t>新疆吐鲁番市托克逊县滨河花园小区物业综合楼2＃楼109号商铺</t>
  </si>
  <si>
    <t>新疆荣腾兴业汽车服务有限公司</t>
  </si>
  <si>
    <t>91650422MAE1X4YQ37</t>
  </si>
  <si>
    <t>牟玲</t>
  </si>
  <si>
    <t>511381********4082</t>
  </si>
  <si>
    <t>新疆吐鲁番市托克逊县阿乐惠镇热电厂东侧院内08号商铺</t>
  </si>
  <si>
    <t>新疆瑞喜建筑工程有限公司托克逊分公司</t>
  </si>
  <si>
    <t>91650422MACMUBJM3A</t>
  </si>
  <si>
    <t>铁锋</t>
  </si>
  <si>
    <t>622201********3630</t>
  </si>
  <si>
    <t>新疆吐鲁番市托克逊县九龙路阳光丽景小区4号楼401室</t>
  </si>
  <si>
    <t>新疆三联矿业有限公司</t>
  </si>
  <si>
    <t>91650422068844701A</t>
  </si>
  <si>
    <t>郝旭东</t>
  </si>
  <si>
    <t>370303********351X</t>
  </si>
  <si>
    <t>托克逊县工业园区三支线与高速公路交接处（园区管委会北侧平房）</t>
  </si>
  <si>
    <t>新疆堂瑞新能源汽车充电服务有限公司</t>
  </si>
  <si>
    <t>91650422MAE2FW1P48</t>
  </si>
  <si>
    <t>简阅兵</t>
  </si>
  <si>
    <t>650103********4731</t>
  </si>
  <si>
    <t>新疆吐鲁番市托克逊县阿乐惠镇南泉社区兵团八建新村38号101-102-1室（南泉社区1公里后方500米处）</t>
  </si>
  <si>
    <t>新疆天利光华建筑有限责任公司</t>
  </si>
  <si>
    <t>91650422MA7752UL1P</t>
  </si>
  <si>
    <t>王海波</t>
  </si>
  <si>
    <t>510724********2013</t>
  </si>
  <si>
    <t>新疆吐鲁番市托克逊县九龙路德源物业楼三楼</t>
  </si>
  <si>
    <t>新疆天域盛通物流有限公司</t>
  </si>
  <si>
    <t>91650422MACRHALK00</t>
  </si>
  <si>
    <t>何建</t>
  </si>
  <si>
    <t>650121********3712</t>
  </si>
  <si>
    <t>新疆吐鲁番市托克逊县友好东路源泉花苑小区一期后门5-112号商铺</t>
  </si>
  <si>
    <t>新疆通达基业工程有限公司</t>
  </si>
  <si>
    <t>91650422MA7832527X</t>
  </si>
  <si>
    <t>郝思同</t>
  </si>
  <si>
    <t>321023********1210</t>
  </si>
  <si>
    <t>新疆吐鲁番市托克逊县银泉路圣源中心城C区2-201号</t>
  </si>
  <si>
    <t>新疆桐泰建设工程有限公司</t>
  </si>
  <si>
    <t>91650422MA795GR6XY</t>
  </si>
  <si>
    <t>谢钰涵</t>
  </si>
  <si>
    <t>500382********8642</t>
  </si>
  <si>
    <t>新疆吐鲁番市托克逊县解放南路西侧、碧水云天小区东侧巴扎农贸市场4号商铺201</t>
  </si>
  <si>
    <t>新疆拓志商贸有限公司</t>
  </si>
  <si>
    <t>91650422MA7MJ17X0X</t>
  </si>
  <si>
    <t>张楠楠</t>
  </si>
  <si>
    <t>620421********202X</t>
  </si>
  <si>
    <t>新疆吐鲁番市托克逊县友好路北侧始昌花园小区5区4段20＃楼商铺115号</t>
  </si>
  <si>
    <t>新疆祥瑞麟市政工程有限公司托克逊县分公司</t>
  </si>
  <si>
    <t>91650422MA780R2DXB</t>
  </si>
  <si>
    <t>新疆吐鲁番市托克逊县滨河商业步行街D10111</t>
  </si>
  <si>
    <t>新疆祥展建筑劳务有限责任公司</t>
  </si>
  <si>
    <t>91650422MAC5D75K9E</t>
  </si>
  <si>
    <t>张新</t>
  </si>
  <si>
    <t>410527********3411</t>
  </si>
  <si>
    <t>新疆吐鲁番市托克逊县碧水云天住宅小区7幢楼一单元012号商铺</t>
  </si>
  <si>
    <t>新疆幸运光物流有限公司</t>
  </si>
  <si>
    <t>91650422MA77NUD9XU</t>
  </si>
  <si>
    <t>艾比布拉·肉苏力</t>
  </si>
  <si>
    <t>652123********2517</t>
  </si>
  <si>
    <t>新疆吐鲁番市托克逊县友好路延伸段商业楼二段108号（新客运站旁）</t>
  </si>
  <si>
    <t>新疆旭峰智慧照明科技有限公司</t>
  </si>
  <si>
    <t>91650422MA78Y7LX5X</t>
  </si>
  <si>
    <t>罗树锋</t>
  </si>
  <si>
    <t>441827********471X</t>
  </si>
  <si>
    <t>新疆吐鲁番市托克逊县纺织产业园区18号厂房</t>
  </si>
  <si>
    <t>新疆旭航达钢结构工程有限公司</t>
  </si>
  <si>
    <t>91650422MABNM0PY5L</t>
  </si>
  <si>
    <t>张园园</t>
  </si>
  <si>
    <t>131127********5245</t>
  </si>
  <si>
    <t>新疆吐鲁番市托克逊县伊拉湖镇农贸市场3号楼215号商铺</t>
  </si>
  <si>
    <t>新疆旭馨商贸有限公司</t>
  </si>
  <si>
    <t>91650422MAEHDA5LXE</t>
  </si>
  <si>
    <t>宋秉阳</t>
  </si>
  <si>
    <t>652123********2014</t>
  </si>
  <si>
    <t>新疆吐鲁番市托克逊县伊拉湖镇康克村1大队3小队1-1-160号（距村委会向东100米）</t>
  </si>
  <si>
    <t>新疆亿德新材料科技有限公司</t>
  </si>
  <si>
    <t>91650422MA79JAF04U</t>
  </si>
  <si>
    <t>刘茜</t>
  </si>
  <si>
    <t>430304********1771</t>
  </si>
  <si>
    <t>新疆吐鲁番市托克逊县托克逊能源重化工工业园区管委会科技孵化研发中心第二层215室</t>
  </si>
  <si>
    <t>新疆远东丰源物流有限公司</t>
  </si>
  <si>
    <t>916504223133794451</t>
  </si>
  <si>
    <t>唐永成</t>
  </si>
  <si>
    <t>652123********0032</t>
  </si>
  <si>
    <t>新疆吐鲁番市托克逊县银泉路以北圣源中心城C-2-201号</t>
  </si>
  <si>
    <t>新疆正迈建设工程有限公司</t>
  </si>
  <si>
    <t>916501007817539956</t>
  </si>
  <si>
    <t>马国宝</t>
  </si>
  <si>
    <t>622301********8093</t>
  </si>
  <si>
    <t>托克逊</t>
  </si>
  <si>
    <t>新疆中钻服装饰品有限公司</t>
  </si>
  <si>
    <t>91650422MADENYG11T</t>
  </si>
  <si>
    <t>吕辰江</t>
  </si>
  <si>
    <t>330721********3330</t>
  </si>
  <si>
    <t>新疆吐鲁番市托克逊县新疆吐鲁番市托克逊县纺织产业园区石榴籽社区办公楼210室</t>
  </si>
  <si>
    <t>中戈建工集团有限公司新疆第六分公司</t>
  </si>
  <si>
    <t>91650103MADCD8JR6L</t>
  </si>
  <si>
    <t>宋晓琴</t>
  </si>
  <si>
    <t>510106********5123</t>
  </si>
  <si>
    <t>青山服务区</t>
  </si>
  <si>
    <t>中煤第三建设（集团）有限责任公司二十九工程处</t>
  </si>
  <si>
    <t>9134130076275030X0</t>
  </si>
  <si>
    <t>陈志文</t>
  </si>
  <si>
    <t>320311********1335</t>
  </si>
  <si>
    <t>新疆维吾尔自治区吐鲁番市托克逊县克尔碱镇</t>
  </si>
  <si>
    <t>身份证件类型</t>
  </si>
  <si>
    <t>经营地点</t>
  </si>
  <si>
    <t>欠税余额
（元）</t>
  </si>
  <si>
    <t>其中：当期新发生欠税金额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</si>
</sst>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1">
    <font>
      <sz val="11"/>
      <color indexed="8"/>
      <name val="宋体"/>
      <charset val="134"/>
      <scheme val="minor"/>
    </font>
    <font>
      <sz val="9"/>
      <color indexed="8"/>
      <name val="宋体"/>
      <charset val="134"/>
      <scheme val="minor"/>
    </font>
    <font>
      <sz val="9"/>
      <name val="宋体"/>
      <charset val="134"/>
      <scheme val="minor"/>
    </font>
    <font>
      <b/>
      <sz val="9"/>
      <color indexed="8"/>
      <name val="宋体"/>
      <charset val="134"/>
      <scheme val="minor"/>
    </font>
    <font>
      <b/>
      <sz val="9"/>
      <name val="宋体"/>
      <charset val="134"/>
      <scheme val="minor"/>
    </font>
    <font>
      <sz val="12"/>
      <color indexed="8"/>
      <name val="宋体"/>
      <charset val="134"/>
      <scheme val="minor"/>
    </font>
    <font>
      <sz val="8"/>
      <color indexed="8"/>
      <name val="宋体"/>
      <charset val="134"/>
      <scheme val="minor"/>
    </font>
    <font>
      <sz val="10"/>
      <color indexed="8"/>
      <name val="宋体"/>
      <charset val="134"/>
      <scheme val="minor"/>
    </font>
    <font>
      <sz val="11"/>
      <color theme="1"/>
      <name val="宋体"/>
      <charset val="134"/>
      <scheme val="minor"/>
    </font>
    <font>
      <sz val="20"/>
      <name val="Arial"/>
      <charset val="0"/>
    </font>
    <font>
      <sz val="24"/>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8"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8">
    <xf numFmtId="0" fontId="0" fillId="0" borderId="0" xfId="0" applyFont="1">
      <alignment vertical="center"/>
    </xf>
    <xf numFmtId="0" fontId="1"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right" vertical="center" wrapText="1"/>
    </xf>
    <xf numFmtId="176" fontId="0" fillId="0" borderId="0" xfId="0" applyNumberFormat="1"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0" fillId="0" borderId="1" xfId="0" applyFont="1" applyBorder="1" applyAlignment="1">
      <alignment horizontal="center" vertical="center"/>
    </xf>
    <xf numFmtId="176" fontId="0" fillId="0" borderId="1" xfId="0" applyNumberFormat="1" applyFont="1" applyBorder="1" applyAlignment="1">
      <alignment horizontal="left"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1" xfId="0" applyFont="1" applyBorder="1">
      <alignment vertical="center"/>
    </xf>
    <xf numFmtId="0" fontId="6" fillId="0" borderId="1" xfId="0" applyFont="1" applyBorder="1" applyAlignment="1">
      <alignment horizontal="left" vertical="center"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0" xfId="0" applyFont="1" applyFill="1" applyAlignment="1">
      <alignment vertical="center"/>
    </xf>
    <xf numFmtId="0" fontId="9" fillId="0" borderId="0" xfId="0" applyFont="1" applyFill="1" applyBorder="1" applyAlignment="1">
      <alignment horizontal="justify" vertical="center" wrapText="1"/>
    </xf>
    <xf numFmtId="0" fontId="10" fillId="0" borderId="0" xfId="0" applyFont="1" applyFill="1" applyBorder="1" applyAlignment="1">
      <alignment horizontal="justify" vertical="center" wrapText="1"/>
    </xf>
    <xf numFmtId="0" fontId="0" fillId="0" borderId="1" xfId="0" applyFont="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workbookViewId="0">
      <selection activeCell="A1" sqref="A1:M28"/>
    </sheetView>
  </sheetViews>
  <sheetFormatPr defaultColWidth="9" defaultRowHeight="13.5"/>
  <cols>
    <col min="1" max="12" width="9" style="25"/>
    <col min="13" max="13" width="18.875" style="25" customWidth="1"/>
    <col min="14" max="16384" width="9" style="25"/>
  </cols>
  <sheetData>
    <row r="1" spans="1:13">
      <c r="A1" s="26" t="s">
        <v>0</v>
      </c>
      <c r="B1" s="27"/>
      <c r="C1" s="27"/>
      <c r="D1" s="27"/>
      <c r="E1" s="27"/>
      <c r="F1" s="27"/>
      <c r="G1" s="27"/>
      <c r="H1" s="27"/>
      <c r="I1" s="27"/>
      <c r="J1" s="27"/>
      <c r="K1" s="27"/>
      <c r="L1" s="27"/>
      <c r="M1" s="27"/>
    </row>
    <row r="2" spans="1:13">
      <c r="A2" s="27"/>
      <c r="B2" s="27"/>
      <c r="C2" s="27"/>
      <c r="D2" s="27"/>
      <c r="E2" s="27"/>
      <c r="F2" s="27"/>
      <c r="G2" s="27"/>
      <c r="H2" s="27"/>
      <c r="I2" s="27"/>
      <c r="J2" s="27"/>
      <c r="K2" s="27"/>
      <c r="L2" s="27"/>
      <c r="M2" s="27"/>
    </row>
    <row r="3" spans="1:13">
      <c r="A3" s="27"/>
      <c r="B3" s="27"/>
      <c r="C3" s="27"/>
      <c r="D3" s="27"/>
      <c r="E3" s="27"/>
      <c r="F3" s="27"/>
      <c r="G3" s="27"/>
      <c r="H3" s="27"/>
      <c r="I3" s="27"/>
      <c r="J3" s="27"/>
      <c r="K3" s="27"/>
      <c r="L3" s="27"/>
      <c r="M3" s="27"/>
    </row>
    <row r="4" spans="1:13">
      <c r="A4" s="27"/>
      <c r="B4" s="27"/>
      <c r="C4" s="27"/>
      <c r="D4" s="27"/>
      <c r="E4" s="27"/>
      <c r="F4" s="27"/>
      <c r="G4" s="27"/>
      <c r="H4" s="27"/>
      <c r="I4" s="27"/>
      <c r="J4" s="27"/>
      <c r="K4" s="27"/>
      <c r="L4" s="27"/>
      <c r="M4" s="27"/>
    </row>
    <row r="5" spans="1:13">
      <c r="A5" s="27"/>
      <c r="B5" s="27"/>
      <c r="C5" s="27"/>
      <c r="D5" s="27"/>
      <c r="E5" s="27"/>
      <c r="F5" s="27"/>
      <c r="G5" s="27"/>
      <c r="H5" s="27"/>
      <c r="I5" s="27"/>
      <c r="J5" s="27"/>
      <c r="K5" s="27"/>
      <c r="L5" s="27"/>
      <c r="M5" s="27"/>
    </row>
    <row r="6" spans="1:13">
      <c r="A6" s="27"/>
      <c r="B6" s="27"/>
      <c r="C6" s="27"/>
      <c r="D6" s="27"/>
      <c r="E6" s="27"/>
      <c r="F6" s="27"/>
      <c r="G6" s="27"/>
      <c r="H6" s="27"/>
      <c r="I6" s="27"/>
      <c r="J6" s="27"/>
      <c r="K6" s="27"/>
      <c r="L6" s="27"/>
      <c r="M6" s="27"/>
    </row>
    <row r="7" spans="1:13">
      <c r="A7" s="27"/>
      <c r="B7" s="27"/>
      <c r="C7" s="27"/>
      <c r="D7" s="27"/>
      <c r="E7" s="27"/>
      <c r="F7" s="27"/>
      <c r="G7" s="27"/>
      <c r="H7" s="27"/>
      <c r="I7" s="27"/>
      <c r="J7" s="27"/>
      <c r="K7" s="27"/>
      <c r="L7" s="27"/>
      <c r="M7" s="27"/>
    </row>
    <row r="8" spans="1:13">
      <c r="A8" s="27"/>
      <c r="B8" s="27"/>
      <c r="C8" s="27"/>
      <c r="D8" s="27"/>
      <c r="E8" s="27"/>
      <c r="F8" s="27"/>
      <c r="G8" s="27"/>
      <c r="H8" s="27"/>
      <c r="I8" s="27"/>
      <c r="J8" s="27"/>
      <c r="K8" s="27"/>
      <c r="L8" s="27"/>
      <c r="M8" s="27"/>
    </row>
    <row r="9" spans="1:13">
      <c r="A9" s="27"/>
      <c r="B9" s="27"/>
      <c r="C9" s="27"/>
      <c r="D9" s="27"/>
      <c r="E9" s="27"/>
      <c r="F9" s="27"/>
      <c r="G9" s="27"/>
      <c r="H9" s="27"/>
      <c r="I9" s="27"/>
      <c r="J9" s="27"/>
      <c r="K9" s="27"/>
      <c r="L9" s="27"/>
      <c r="M9" s="27"/>
    </row>
    <row r="10" spans="1:13">
      <c r="A10" s="27"/>
      <c r="B10" s="27"/>
      <c r="C10" s="27"/>
      <c r="D10" s="27"/>
      <c r="E10" s="27"/>
      <c r="F10" s="27"/>
      <c r="G10" s="27"/>
      <c r="H10" s="27"/>
      <c r="I10" s="27"/>
      <c r="J10" s="27"/>
      <c r="K10" s="27"/>
      <c r="L10" s="27"/>
      <c r="M10" s="27"/>
    </row>
    <row r="11" spans="1:13">
      <c r="A11" s="27"/>
      <c r="B11" s="27"/>
      <c r="C11" s="27"/>
      <c r="D11" s="27"/>
      <c r="E11" s="27"/>
      <c r="F11" s="27"/>
      <c r="G11" s="27"/>
      <c r="H11" s="27"/>
      <c r="I11" s="27"/>
      <c r="J11" s="27"/>
      <c r="K11" s="27"/>
      <c r="L11" s="27"/>
      <c r="M11" s="27"/>
    </row>
    <row r="12" spans="1:13">
      <c r="A12" s="27"/>
      <c r="B12" s="27"/>
      <c r="C12" s="27"/>
      <c r="D12" s="27"/>
      <c r="E12" s="27"/>
      <c r="F12" s="27"/>
      <c r="G12" s="27"/>
      <c r="H12" s="27"/>
      <c r="I12" s="27"/>
      <c r="J12" s="27"/>
      <c r="K12" s="27"/>
      <c r="L12" s="27"/>
      <c r="M12" s="27"/>
    </row>
    <row r="13" spans="1:13">
      <c r="A13" s="27"/>
      <c r="B13" s="27"/>
      <c r="C13" s="27"/>
      <c r="D13" s="27"/>
      <c r="E13" s="27"/>
      <c r="F13" s="27"/>
      <c r="G13" s="27"/>
      <c r="H13" s="27"/>
      <c r="I13" s="27"/>
      <c r="J13" s="27"/>
      <c r="K13" s="27"/>
      <c r="L13" s="27"/>
      <c r="M13" s="27"/>
    </row>
    <row r="14" spans="1:13">
      <c r="A14" s="27"/>
      <c r="B14" s="27"/>
      <c r="C14" s="27"/>
      <c r="D14" s="27"/>
      <c r="E14" s="27"/>
      <c r="F14" s="27"/>
      <c r="G14" s="27"/>
      <c r="H14" s="27"/>
      <c r="I14" s="27"/>
      <c r="J14" s="27"/>
      <c r="K14" s="27"/>
      <c r="L14" s="27"/>
      <c r="M14" s="27"/>
    </row>
    <row r="15" spans="1:13">
      <c r="A15" s="27"/>
      <c r="B15" s="27"/>
      <c r="C15" s="27"/>
      <c r="D15" s="27"/>
      <c r="E15" s="27"/>
      <c r="F15" s="27"/>
      <c r="G15" s="27"/>
      <c r="H15" s="27"/>
      <c r="I15" s="27"/>
      <c r="J15" s="27"/>
      <c r="K15" s="27"/>
      <c r="L15" s="27"/>
      <c r="M15" s="27"/>
    </row>
    <row r="16" spans="1:13">
      <c r="A16" s="27"/>
      <c r="B16" s="27"/>
      <c r="C16" s="27"/>
      <c r="D16" s="27"/>
      <c r="E16" s="27"/>
      <c r="F16" s="27"/>
      <c r="G16" s="27"/>
      <c r="H16" s="27"/>
      <c r="I16" s="27"/>
      <c r="J16" s="27"/>
      <c r="K16" s="27"/>
      <c r="L16" s="27"/>
      <c r="M16" s="27"/>
    </row>
    <row r="17" spans="1:13">
      <c r="A17" s="27"/>
      <c r="B17" s="27"/>
      <c r="C17" s="27"/>
      <c r="D17" s="27"/>
      <c r="E17" s="27"/>
      <c r="F17" s="27"/>
      <c r="G17" s="27"/>
      <c r="H17" s="27"/>
      <c r="I17" s="27"/>
      <c r="J17" s="27"/>
      <c r="K17" s="27"/>
      <c r="L17" s="27"/>
      <c r="M17" s="27"/>
    </row>
    <row r="18" spans="1:13">
      <c r="A18" s="27"/>
      <c r="B18" s="27"/>
      <c r="C18" s="27"/>
      <c r="D18" s="27"/>
      <c r="E18" s="27"/>
      <c r="F18" s="27"/>
      <c r="G18" s="27"/>
      <c r="H18" s="27"/>
      <c r="I18" s="27"/>
      <c r="J18" s="27"/>
      <c r="K18" s="27"/>
      <c r="L18" s="27"/>
      <c r="M18" s="27"/>
    </row>
    <row r="19" spans="1:13">
      <c r="A19" s="27"/>
      <c r="B19" s="27"/>
      <c r="C19" s="27"/>
      <c r="D19" s="27"/>
      <c r="E19" s="27"/>
      <c r="F19" s="27"/>
      <c r="G19" s="27"/>
      <c r="H19" s="27"/>
      <c r="I19" s="27"/>
      <c r="J19" s="27"/>
      <c r="K19" s="27"/>
      <c r="L19" s="27"/>
      <c r="M19" s="27"/>
    </row>
    <row r="20" spans="1:13">
      <c r="A20" s="27"/>
      <c r="B20" s="27"/>
      <c r="C20" s="27"/>
      <c r="D20" s="27"/>
      <c r="E20" s="27"/>
      <c r="F20" s="27"/>
      <c r="G20" s="27"/>
      <c r="H20" s="27"/>
      <c r="I20" s="27"/>
      <c r="J20" s="27"/>
      <c r="K20" s="27"/>
      <c r="L20" s="27"/>
      <c r="M20" s="27"/>
    </row>
    <row r="21" spans="1:13">
      <c r="A21" s="27"/>
      <c r="B21" s="27"/>
      <c r="C21" s="27"/>
      <c r="D21" s="27"/>
      <c r="E21" s="27"/>
      <c r="F21" s="27"/>
      <c r="G21" s="27"/>
      <c r="H21" s="27"/>
      <c r="I21" s="27"/>
      <c r="J21" s="27"/>
      <c r="K21" s="27"/>
      <c r="L21" s="27"/>
      <c r="M21" s="27"/>
    </row>
    <row r="22" spans="1:13">
      <c r="A22" s="27"/>
      <c r="B22" s="27"/>
      <c r="C22" s="27"/>
      <c r="D22" s="27"/>
      <c r="E22" s="27"/>
      <c r="F22" s="27"/>
      <c r="G22" s="27"/>
      <c r="H22" s="27"/>
      <c r="I22" s="27"/>
      <c r="J22" s="27"/>
      <c r="K22" s="27"/>
      <c r="L22" s="27"/>
      <c r="M22" s="27"/>
    </row>
    <row r="23" spans="1:13">
      <c r="A23" s="27"/>
      <c r="B23" s="27"/>
      <c r="C23" s="27"/>
      <c r="D23" s="27"/>
      <c r="E23" s="27"/>
      <c r="F23" s="27"/>
      <c r="G23" s="27"/>
      <c r="H23" s="27"/>
      <c r="I23" s="27"/>
      <c r="J23" s="27"/>
      <c r="K23" s="27"/>
      <c r="L23" s="27"/>
      <c r="M23" s="27"/>
    </row>
    <row r="24" spans="1:13">
      <c r="A24" s="27"/>
      <c r="B24" s="27"/>
      <c r="C24" s="27"/>
      <c r="D24" s="27"/>
      <c r="E24" s="27"/>
      <c r="F24" s="27"/>
      <c r="G24" s="27"/>
      <c r="H24" s="27"/>
      <c r="I24" s="27"/>
      <c r="J24" s="27"/>
      <c r="K24" s="27"/>
      <c r="L24" s="27"/>
      <c r="M24" s="27"/>
    </row>
    <row r="25" spans="1:13">
      <c r="A25" s="27"/>
      <c r="B25" s="27"/>
      <c r="C25" s="27"/>
      <c r="D25" s="27"/>
      <c r="E25" s="27"/>
      <c r="F25" s="27"/>
      <c r="G25" s="27"/>
      <c r="H25" s="27"/>
      <c r="I25" s="27"/>
      <c r="J25" s="27"/>
      <c r="K25" s="27"/>
      <c r="L25" s="27"/>
      <c r="M25" s="27"/>
    </row>
    <row r="26" spans="1:13">
      <c r="A26" s="27"/>
      <c r="B26" s="27"/>
      <c r="C26" s="27"/>
      <c r="D26" s="27"/>
      <c r="E26" s="27"/>
      <c r="F26" s="27"/>
      <c r="G26" s="27"/>
      <c r="H26" s="27"/>
      <c r="I26" s="27"/>
      <c r="J26" s="27"/>
      <c r="K26" s="27"/>
      <c r="L26" s="27"/>
      <c r="M26" s="27"/>
    </row>
    <row r="27" spans="1:13">
      <c r="A27" s="27"/>
      <c r="B27" s="27"/>
      <c r="C27" s="27"/>
      <c r="D27" s="27"/>
      <c r="E27" s="27"/>
      <c r="F27" s="27"/>
      <c r="G27" s="27"/>
      <c r="H27" s="27"/>
      <c r="I27" s="27"/>
      <c r="J27" s="27"/>
      <c r="K27" s="27"/>
      <c r="L27" s="27"/>
      <c r="M27" s="27"/>
    </row>
    <row r="28" spans="1:13">
      <c r="A28" s="27"/>
      <c r="B28" s="27"/>
      <c r="C28" s="27"/>
      <c r="D28" s="27"/>
      <c r="E28" s="27"/>
      <c r="F28" s="27"/>
      <c r="G28" s="27"/>
      <c r="H28" s="27"/>
      <c r="I28" s="27"/>
      <c r="J28" s="27"/>
      <c r="K28" s="27"/>
      <c r="L28" s="27"/>
      <c r="M28" s="27"/>
    </row>
  </sheetData>
  <mergeCells count="1">
    <mergeCell ref="A1:M28"/>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16"/>
  <sheetViews>
    <sheetView tabSelected="1" workbookViewId="0">
      <selection activeCell="E80" sqref="E80"/>
    </sheetView>
  </sheetViews>
  <sheetFormatPr defaultColWidth="9" defaultRowHeight="13.5"/>
  <cols>
    <col min="1" max="1" width="4.75" customWidth="1"/>
    <col min="2" max="2" width="13.375" style="11" customWidth="1"/>
    <col min="3" max="3" width="10" customWidth="1"/>
    <col min="4" max="4" width="30.625" style="12" customWidth="1"/>
    <col min="5" max="5" width="19.75" style="13" customWidth="1"/>
    <col min="6" max="6" width="9" style="13"/>
    <col min="7" max="7" width="12.5" style="13" customWidth="1"/>
    <col min="8" max="8" width="22.875" style="13" customWidth="1"/>
    <col min="9" max="9" width="22" style="12" customWidth="1"/>
    <col min="10" max="10" width="22.25" customWidth="1"/>
    <col min="11" max="11" width="11.5"/>
    <col min="12" max="12" width="17" customWidth="1"/>
    <col min="13" max="13" width="25" style="12" customWidth="1"/>
  </cols>
  <sheetData>
    <row r="1" ht="36" customHeight="1" spans="1:13">
      <c r="A1" s="14" t="s">
        <v>1</v>
      </c>
      <c r="B1" s="15" t="s">
        <v>2</v>
      </c>
      <c r="C1" s="14" t="s">
        <v>3</v>
      </c>
      <c r="D1" s="16" t="s">
        <v>4</v>
      </c>
      <c r="E1" s="14" t="s">
        <v>5</v>
      </c>
      <c r="F1" s="16" t="s">
        <v>6</v>
      </c>
      <c r="G1" s="14" t="s">
        <v>7</v>
      </c>
      <c r="H1" s="14" t="s">
        <v>8</v>
      </c>
      <c r="I1" s="16" t="s">
        <v>9</v>
      </c>
      <c r="J1" s="16" t="s">
        <v>10</v>
      </c>
      <c r="K1" s="16" t="s">
        <v>11</v>
      </c>
      <c r="L1" s="16" t="s">
        <v>12</v>
      </c>
      <c r="M1" s="16" t="s">
        <v>13</v>
      </c>
    </row>
    <row r="2" spans="1:13">
      <c r="A2" s="17">
        <f>MAX($A$1:A1)+1</f>
        <v>1</v>
      </c>
      <c r="B2" s="18">
        <v>45939</v>
      </c>
      <c r="C2" s="17" t="s">
        <v>14</v>
      </c>
      <c r="D2" s="19" t="s">
        <v>15</v>
      </c>
      <c r="E2" s="20" t="s">
        <v>16</v>
      </c>
      <c r="F2" s="20" t="s">
        <v>17</v>
      </c>
      <c r="G2" s="20" t="s">
        <v>18</v>
      </c>
      <c r="H2" s="28" t="s">
        <v>19</v>
      </c>
      <c r="I2" s="19" t="s">
        <v>20</v>
      </c>
      <c r="J2" s="21" t="s">
        <v>21</v>
      </c>
      <c r="K2" s="21">
        <v>8.76</v>
      </c>
      <c r="L2" s="21">
        <v>8.76</v>
      </c>
      <c r="M2" s="19" t="s">
        <v>22</v>
      </c>
    </row>
    <row r="3" spans="1:13">
      <c r="A3" s="17"/>
      <c r="B3" s="18"/>
      <c r="C3" s="17"/>
      <c r="D3" s="19" t="str">
        <f t="shared" ref="D3:I3" si="0">D2</f>
        <v>河北星辉消防工程有限公司新疆分公司</v>
      </c>
      <c r="E3" s="20" t="str">
        <f t="shared" si="0"/>
        <v>916501055762100787</v>
      </c>
      <c r="F3" s="20" t="str">
        <f t="shared" si="0"/>
        <v>黄鹏仪</v>
      </c>
      <c r="G3" s="20" t="str">
        <f t="shared" si="0"/>
        <v>居民身份证</v>
      </c>
      <c r="H3" s="28" t="str">
        <f t="shared" si="0"/>
        <v>350583********5413</v>
      </c>
      <c r="I3" s="19" t="str">
        <f t="shared" si="0"/>
        <v>托克逊县</v>
      </c>
      <c r="J3" s="21" t="s">
        <v>23</v>
      </c>
      <c r="K3" s="21">
        <v>175.36</v>
      </c>
      <c r="L3" s="21">
        <v>175.36</v>
      </c>
      <c r="M3" s="19" t="s">
        <v>22</v>
      </c>
    </row>
    <row r="4" spans="1:13">
      <c r="A4" s="17">
        <f>MAX($A$1:A3)+1</f>
        <v>2</v>
      </c>
      <c r="B4" s="18">
        <v>45939</v>
      </c>
      <c r="C4" s="17" t="s">
        <v>14</v>
      </c>
      <c r="D4" s="19" t="s">
        <v>24</v>
      </c>
      <c r="E4" s="20" t="s">
        <v>25</v>
      </c>
      <c r="F4" s="20" t="s">
        <v>26</v>
      </c>
      <c r="G4" s="20" t="s">
        <v>18</v>
      </c>
      <c r="H4" s="20" t="s">
        <v>27</v>
      </c>
      <c r="I4" s="19" t="s">
        <v>28</v>
      </c>
      <c r="J4" s="21" t="s">
        <v>21</v>
      </c>
      <c r="K4" s="21">
        <v>10527.3</v>
      </c>
      <c r="L4" s="21">
        <v>0</v>
      </c>
      <c r="M4" s="19" t="s">
        <v>22</v>
      </c>
    </row>
    <row r="5" spans="1:13">
      <c r="A5" s="17"/>
      <c r="B5" s="18"/>
      <c r="C5" s="17"/>
      <c r="D5" s="19" t="str">
        <f t="shared" ref="D5:I5" si="1">D4</f>
        <v>湖北阳呈工程建设有限公司</v>
      </c>
      <c r="E5" s="20" t="str">
        <f t="shared" si="1"/>
        <v>91420106MA49RTE59K</v>
      </c>
      <c r="F5" s="20" t="str">
        <f t="shared" si="1"/>
        <v>程静</v>
      </c>
      <c r="G5" s="20" t="str">
        <f t="shared" si="1"/>
        <v>居民身份证</v>
      </c>
      <c r="H5" s="20" t="str">
        <f t="shared" si="1"/>
        <v>420222********2022</v>
      </c>
      <c r="I5" s="19" t="str">
        <f t="shared" si="1"/>
        <v>吐鲁番市托克逊县乌斯通光热+光伏一体化项目</v>
      </c>
      <c r="J5" s="21" t="s">
        <v>23</v>
      </c>
      <c r="K5" s="21">
        <v>237597.02</v>
      </c>
      <c r="L5" s="21">
        <v>0</v>
      </c>
      <c r="M5" s="19" t="s">
        <v>22</v>
      </c>
    </row>
    <row r="6" spans="1:13">
      <c r="A6" s="17">
        <f>MAX($A$1:A5)+1</f>
        <v>3</v>
      </c>
      <c r="B6" s="18">
        <v>45939</v>
      </c>
      <c r="C6" s="17" t="s">
        <v>14</v>
      </c>
      <c r="D6" s="19" t="s">
        <v>29</v>
      </c>
      <c r="E6" s="20" t="s">
        <v>30</v>
      </c>
      <c r="F6" s="20" t="s">
        <v>31</v>
      </c>
      <c r="G6" s="20" t="s">
        <v>18</v>
      </c>
      <c r="H6" s="20" t="s">
        <v>32</v>
      </c>
      <c r="I6" s="19" t="s">
        <v>33</v>
      </c>
      <c r="J6" s="21" t="s">
        <v>21</v>
      </c>
      <c r="K6" s="21">
        <v>18898.17</v>
      </c>
      <c r="L6" s="21">
        <v>0</v>
      </c>
      <c r="M6" s="19" t="s">
        <v>22</v>
      </c>
    </row>
    <row r="7" spans="1:13">
      <c r="A7" s="17"/>
      <c r="B7" s="18"/>
      <c r="C7" s="17"/>
      <c r="D7" s="19" t="str">
        <f t="shared" ref="D7:I9" si="2">D6</f>
        <v>淮北市拓基赢造建筑工程有限公司托克逊分公司</v>
      </c>
      <c r="E7" s="20" t="str">
        <f t="shared" si="2"/>
        <v>91650422MA775UPX48</v>
      </c>
      <c r="F7" s="20" t="str">
        <f t="shared" si="2"/>
        <v>袁继成</v>
      </c>
      <c r="G7" s="20" t="str">
        <f t="shared" si="2"/>
        <v>居民身份证</v>
      </c>
      <c r="H7" s="20" t="str">
        <f t="shared" si="2"/>
        <v>652323********2610</v>
      </c>
      <c r="I7" s="19" t="str">
        <f>I6</f>
        <v>新疆吐鲁番市托克逊县西北路西侧滨河小区步行街一段6#</v>
      </c>
      <c r="J7" s="21" t="s">
        <v>34</v>
      </c>
      <c r="K7" s="21">
        <v>45512.41</v>
      </c>
      <c r="L7" s="21">
        <v>0</v>
      </c>
      <c r="M7" s="19" t="s">
        <v>22</v>
      </c>
    </row>
    <row r="8" spans="1:13">
      <c r="A8" s="17"/>
      <c r="B8" s="18"/>
      <c r="C8" s="17"/>
      <c r="D8" s="19" t="str">
        <f t="shared" si="2"/>
        <v>淮北市拓基赢造建筑工程有限公司托克逊分公司</v>
      </c>
      <c r="E8" s="20" t="str">
        <f t="shared" si="2"/>
        <v>91650422MA775UPX48</v>
      </c>
      <c r="F8" s="20" t="str">
        <f t="shared" si="2"/>
        <v>袁继成</v>
      </c>
      <c r="G8" s="20" t="str">
        <f t="shared" si="2"/>
        <v>居民身份证</v>
      </c>
      <c r="H8" s="20" t="str">
        <f t="shared" si="2"/>
        <v>652323********2610</v>
      </c>
      <c r="I8" s="19" t="str">
        <f>I7</f>
        <v>新疆吐鲁番市托克逊县西北路西侧滨河小区步行街一段6#</v>
      </c>
      <c r="J8" s="21" t="s">
        <v>35</v>
      </c>
      <c r="K8" s="21">
        <v>6605.5</v>
      </c>
      <c r="L8" s="21">
        <v>0</v>
      </c>
      <c r="M8" s="19" t="s">
        <v>22</v>
      </c>
    </row>
    <row r="9" spans="1:13">
      <c r="A9" s="17"/>
      <c r="B9" s="18"/>
      <c r="C9" s="17"/>
      <c r="D9" s="19" t="str">
        <f t="shared" si="2"/>
        <v>淮北市拓基赢造建筑工程有限公司托克逊分公司</v>
      </c>
      <c r="E9" s="20" t="str">
        <f t="shared" si="2"/>
        <v>91650422MA775UPX48</v>
      </c>
      <c r="F9" s="20" t="str">
        <f t="shared" si="2"/>
        <v>袁继成</v>
      </c>
      <c r="G9" s="20" t="str">
        <f t="shared" si="2"/>
        <v>居民身份证</v>
      </c>
      <c r="H9" s="20" t="str">
        <f t="shared" si="2"/>
        <v>652323********2610</v>
      </c>
      <c r="I9" s="19" t="str">
        <f>I8</f>
        <v>新疆吐鲁番市托克逊县西北路西侧滨河小区步行街一段6#</v>
      </c>
      <c r="J9" s="21" t="s">
        <v>23</v>
      </c>
      <c r="K9" s="21">
        <v>399315.33</v>
      </c>
      <c r="L9" s="21">
        <v>0</v>
      </c>
      <c r="M9" s="19" t="s">
        <v>22</v>
      </c>
    </row>
    <row r="10" ht="29" customHeight="1" spans="1:13">
      <c r="A10" s="17">
        <f>MAX($A$1:A9)+1</f>
        <v>4</v>
      </c>
      <c r="B10" s="18">
        <v>45939</v>
      </c>
      <c r="C10" s="17" t="s">
        <v>14</v>
      </c>
      <c r="D10" s="19" t="s">
        <v>36</v>
      </c>
      <c r="E10" s="20" t="s">
        <v>37</v>
      </c>
      <c r="F10" s="20" t="s">
        <v>38</v>
      </c>
      <c r="G10" s="20" t="s">
        <v>18</v>
      </c>
      <c r="H10" s="20" t="s">
        <v>39</v>
      </c>
      <c r="I10" s="22" t="s">
        <v>40</v>
      </c>
      <c r="J10" s="21" t="s">
        <v>41</v>
      </c>
      <c r="K10" s="21">
        <v>48484.8</v>
      </c>
      <c r="L10" s="21">
        <v>48484.8</v>
      </c>
      <c r="M10" s="19" t="s">
        <v>22</v>
      </c>
    </row>
    <row r="11" spans="1:13">
      <c r="A11" s="17">
        <f>MAX($A$1:A10)+1</f>
        <v>5</v>
      </c>
      <c r="B11" s="18">
        <v>45939</v>
      </c>
      <c r="C11" s="17" t="s">
        <v>14</v>
      </c>
      <c r="D11" s="19" t="s">
        <v>42</v>
      </c>
      <c r="E11" s="20" t="s">
        <v>43</v>
      </c>
      <c r="F11" s="20" t="s">
        <v>44</v>
      </c>
      <c r="G11" s="20" t="s">
        <v>18</v>
      </c>
      <c r="H11" s="20" t="s">
        <v>45</v>
      </c>
      <c r="I11" s="19" t="s">
        <v>46</v>
      </c>
      <c r="J11" s="21" t="s">
        <v>21</v>
      </c>
      <c r="K11" s="21">
        <v>3959.22</v>
      </c>
      <c r="L11" s="21">
        <v>0</v>
      </c>
      <c r="M11" s="19" t="s">
        <v>22</v>
      </c>
    </row>
    <row r="12" spans="1:13">
      <c r="A12" s="17"/>
      <c r="B12" s="18"/>
      <c r="C12" s="17"/>
      <c r="D12" s="19" t="str">
        <f t="shared" ref="D12:I14" si="3">D11</f>
        <v>吐鲁番宏威幕墙装饰有限责任公司</v>
      </c>
      <c r="E12" s="20" t="str">
        <f t="shared" si="3"/>
        <v>91650422313337501Q</v>
      </c>
      <c r="F12" s="20" t="str">
        <f t="shared" si="3"/>
        <v>刘昌杰</v>
      </c>
      <c r="G12" s="20" t="str">
        <f t="shared" si="3"/>
        <v>居民身份证</v>
      </c>
      <c r="H12" s="20" t="str">
        <f t="shared" si="3"/>
        <v>510227********6312</v>
      </c>
      <c r="I12" s="19" t="str">
        <f>I11</f>
        <v>新疆吐鲁番市托克逊县滨河花园小区北侧时佳物业管理有限公司1区23段31号（2号楼一层103商铺）</v>
      </c>
      <c r="J12" s="21" t="s">
        <v>34</v>
      </c>
      <c r="K12" s="21">
        <v>188800.35</v>
      </c>
      <c r="L12" s="21">
        <v>0</v>
      </c>
      <c r="M12" s="19" t="s">
        <v>22</v>
      </c>
    </row>
    <row r="13" spans="1:13">
      <c r="A13" s="17"/>
      <c r="B13" s="18"/>
      <c r="C13" s="17"/>
      <c r="D13" s="19" t="str">
        <f t="shared" si="3"/>
        <v>吐鲁番宏威幕墙装饰有限责任公司</v>
      </c>
      <c r="E13" s="20" t="str">
        <f t="shared" si="3"/>
        <v>91650422313337501Q</v>
      </c>
      <c r="F13" s="20" t="str">
        <f t="shared" si="3"/>
        <v>刘昌杰</v>
      </c>
      <c r="G13" s="20" t="str">
        <f t="shared" si="3"/>
        <v>居民身份证</v>
      </c>
      <c r="H13" s="20" t="str">
        <f t="shared" si="3"/>
        <v>510227********6312</v>
      </c>
      <c r="I13" s="19" t="str">
        <f>I12</f>
        <v>新疆吐鲁番市托克逊县滨河花园小区北侧时佳物业管理有限公司1区23段31号（2号楼一层103商铺）</v>
      </c>
      <c r="J13" s="21" t="s">
        <v>35</v>
      </c>
      <c r="K13" s="21">
        <v>314.63</v>
      </c>
      <c r="L13" s="21">
        <v>0</v>
      </c>
      <c r="M13" s="19" t="s">
        <v>22</v>
      </c>
    </row>
    <row r="14" spans="1:13">
      <c r="A14" s="17"/>
      <c r="B14" s="18"/>
      <c r="C14" s="17"/>
      <c r="D14" s="19" t="str">
        <f t="shared" si="3"/>
        <v>吐鲁番宏威幕墙装饰有限责任公司</v>
      </c>
      <c r="E14" s="20" t="str">
        <f t="shared" si="3"/>
        <v>91650422313337501Q</v>
      </c>
      <c r="F14" s="20" t="str">
        <f t="shared" si="3"/>
        <v>刘昌杰</v>
      </c>
      <c r="G14" s="20" t="str">
        <f t="shared" si="3"/>
        <v>居民身份证</v>
      </c>
      <c r="H14" s="20" t="str">
        <f t="shared" si="3"/>
        <v>510227********6312</v>
      </c>
      <c r="I14" s="19" t="str">
        <f>I13</f>
        <v>新疆吐鲁番市托克逊县滨河花园小区北侧时佳物业管理有限公司1区23段31号（2号楼一层103商铺）</v>
      </c>
      <c r="J14" s="21" t="s">
        <v>23</v>
      </c>
      <c r="K14" s="21">
        <v>137942.2</v>
      </c>
      <c r="L14" s="21">
        <v>0</v>
      </c>
      <c r="M14" s="19" t="s">
        <v>22</v>
      </c>
    </row>
    <row r="15" ht="31" customHeight="1" spans="1:13">
      <c r="A15" s="17">
        <f>MAX($A$1:A14)+1</f>
        <v>6</v>
      </c>
      <c r="B15" s="18">
        <v>45939</v>
      </c>
      <c r="C15" s="17" t="s">
        <v>14</v>
      </c>
      <c r="D15" s="19" t="s">
        <v>47</v>
      </c>
      <c r="E15" s="20" t="s">
        <v>48</v>
      </c>
      <c r="F15" s="20" t="s">
        <v>49</v>
      </c>
      <c r="G15" s="20" t="s">
        <v>18</v>
      </c>
      <c r="H15" s="20" t="s">
        <v>50</v>
      </c>
      <c r="I15" s="19" t="s">
        <v>51</v>
      </c>
      <c r="J15" s="21" t="s">
        <v>41</v>
      </c>
      <c r="K15" s="21">
        <v>15646.4</v>
      </c>
      <c r="L15" s="21">
        <v>15646.4</v>
      </c>
      <c r="M15" s="19" t="s">
        <v>22</v>
      </c>
    </row>
    <row r="16" spans="1:13">
      <c r="A16" s="17">
        <f>MAX($A$1:A15)+1</f>
        <v>7</v>
      </c>
      <c r="B16" s="18">
        <v>45939</v>
      </c>
      <c r="C16" s="17" t="s">
        <v>14</v>
      </c>
      <c r="D16" s="19" t="s">
        <v>52</v>
      </c>
      <c r="E16" s="20" t="s">
        <v>53</v>
      </c>
      <c r="F16" s="20" t="s">
        <v>54</v>
      </c>
      <c r="G16" s="20" t="s">
        <v>18</v>
      </c>
      <c r="H16" s="20" t="s">
        <v>55</v>
      </c>
      <c r="I16" s="19" t="s">
        <v>56</v>
      </c>
      <c r="J16" s="21" t="s">
        <v>21</v>
      </c>
      <c r="K16" s="21">
        <v>1255.24</v>
      </c>
      <c r="L16" s="21">
        <v>1255.24</v>
      </c>
      <c r="M16" s="19" t="s">
        <v>22</v>
      </c>
    </row>
    <row r="17" spans="1:13">
      <c r="A17" s="17"/>
      <c r="B17" s="18"/>
      <c r="C17" s="17"/>
      <c r="D17" s="19" t="str">
        <f t="shared" ref="D17:I17" si="4">D16</f>
        <v>吐鲁番众成工贸有限公司</v>
      </c>
      <c r="E17" s="20" t="str">
        <f t="shared" si="4"/>
        <v>916504227981779205</v>
      </c>
      <c r="F17" s="20" t="str">
        <f t="shared" si="4"/>
        <v>李娜</v>
      </c>
      <c r="G17" s="20" t="str">
        <f t="shared" si="4"/>
        <v>居民身份证</v>
      </c>
      <c r="H17" s="20" t="str">
        <f t="shared" si="4"/>
        <v>652324********0044</v>
      </c>
      <c r="I17" s="19" t="str">
        <f t="shared" si="4"/>
        <v>托克逊县工业园区第一辅道北侧</v>
      </c>
      <c r="J17" s="21" t="s">
        <v>23</v>
      </c>
      <c r="K17" s="21">
        <v>50209.96</v>
      </c>
      <c r="L17" s="21">
        <v>50209.96</v>
      </c>
      <c r="M17" s="19" t="s">
        <v>22</v>
      </c>
    </row>
    <row r="18" spans="1:13">
      <c r="A18" s="17">
        <f>MAX($A$1:A17)+1</f>
        <v>8</v>
      </c>
      <c r="B18" s="18">
        <v>45939</v>
      </c>
      <c r="C18" s="17" t="s">
        <v>14</v>
      </c>
      <c r="D18" s="19" t="s">
        <v>57</v>
      </c>
      <c r="E18" s="20" t="s">
        <v>58</v>
      </c>
      <c r="F18" s="20" t="s">
        <v>59</v>
      </c>
      <c r="G18" s="20" t="s">
        <v>18</v>
      </c>
      <c r="H18" s="20" t="s">
        <v>60</v>
      </c>
      <c r="I18" s="19" t="s">
        <v>61</v>
      </c>
      <c r="J18" s="21" t="s">
        <v>21</v>
      </c>
      <c r="K18" s="21">
        <v>728.16</v>
      </c>
      <c r="L18" s="21">
        <v>728.16</v>
      </c>
      <c r="M18" s="19" t="s">
        <v>22</v>
      </c>
    </row>
    <row r="19" spans="1:13">
      <c r="A19" s="17"/>
      <c r="B19" s="18"/>
      <c r="C19" s="17"/>
      <c r="D19" s="19" t="str">
        <f t="shared" ref="D19:I19" si="5">D18</f>
        <v>托克逊百丰汽车销售服务有限公司</v>
      </c>
      <c r="E19" s="20" t="str">
        <f t="shared" si="5"/>
        <v>91650422MA78H5PX2J</v>
      </c>
      <c r="F19" s="20" t="str">
        <f t="shared" si="5"/>
        <v>李炯</v>
      </c>
      <c r="G19" s="20" t="str">
        <f t="shared" si="5"/>
        <v>居民身份证</v>
      </c>
      <c r="H19" s="20" t="str">
        <f t="shared" si="5"/>
        <v>650103********3233</v>
      </c>
      <c r="I19" s="19" t="str">
        <f t="shared" si="5"/>
        <v>新疆吐鲁番市托克逊县美汇锦苑商铺109号</v>
      </c>
      <c r="J19" s="21" t="s">
        <v>23</v>
      </c>
      <c r="K19" s="21">
        <v>29126.57</v>
      </c>
      <c r="L19" s="21">
        <v>29126.57</v>
      </c>
      <c r="M19" s="19" t="s">
        <v>22</v>
      </c>
    </row>
    <row r="20" spans="1:13">
      <c r="A20" s="17">
        <f>MAX($A$1:A19)+1</f>
        <v>9</v>
      </c>
      <c r="B20" s="18">
        <v>45939</v>
      </c>
      <c r="C20" s="17" t="s">
        <v>14</v>
      </c>
      <c r="D20" s="19" t="s">
        <v>62</v>
      </c>
      <c r="E20" s="20" t="s">
        <v>63</v>
      </c>
      <c r="F20" s="20" t="s">
        <v>64</v>
      </c>
      <c r="G20" s="20" t="s">
        <v>18</v>
      </c>
      <c r="H20" s="20" t="s">
        <v>65</v>
      </c>
      <c r="I20" s="19" t="s">
        <v>66</v>
      </c>
      <c r="J20" s="21" t="s">
        <v>21</v>
      </c>
      <c r="K20" s="21">
        <v>14451.91</v>
      </c>
      <c r="L20" s="21">
        <v>14451.91</v>
      </c>
      <c r="M20" s="19" t="s">
        <v>22</v>
      </c>
    </row>
    <row r="21" spans="1:13">
      <c r="A21" s="17"/>
      <c r="B21" s="18"/>
      <c r="C21" s="17"/>
      <c r="D21" s="19" t="str">
        <f t="shared" ref="D21:I22" si="6">D20</f>
        <v>托克逊县百佳物流有限公司</v>
      </c>
      <c r="E21" s="20" t="str">
        <f t="shared" si="6"/>
        <v>91650422MA78DEHQ7W</v>
      </c>
      <c r="F21" s="20" t="str">
        <f t="shared" si="6"/>
        <v>吴玉方</v>
      </c>
      <c r="G21" s="20" t="str">
        <f t="shared" si="6"/>
        <v>居民身份证</v>
      </c>
      <c r="H21" s="20" t="str">
        <f t="shared" si="6"/>
        <v>320822********4223</v>
      </c>
      <c r="I21" s="19" t="str">
        <f>I20</f>
        <v>新疆吐鲁番市托克逊县南疆路振坤物流园二层202-09</v>
      </c>
      <c r="J21" s="21" t="s">
        <v>34</v>
      </c>
      <c r="K21" s="21">
        <v>839389.47</v>
      </c>
      <c r="L21" s="21">
        <v>839389.47</v>
      </c>
      <c r="M21" s="19" t="s">
        <v>22</v>
      </c>
    </row>
    <row r="22" spans="1:13">
      <c r="A22" s="17"/>
      <c r="B22" s="18"/>
      <c r="C22" s="17"/>
      <c r="D22" s="19" t="str">
        <f t="shared" si="6"/>
        <v>托克逊县百佳物流有限公司</v>
      </c>
      <c r="E22" s="20" t="str">
        <f t="shared" si="6"/>
        <v>91650422MA78DEHQ7W</v>
      </c>
      <c r="F22" s="20" t="str">
        <f t="shared" si="6"/>
        <v>吴玉方</v>
      </c>
      <c r="G22" s="20" t="str">
        <f t="shared" si="6"/>
        <v>居民身份证</v>
      </c>
      <c r="H22" s="20" t="str">
        <f t="shared" si="6"/>
        <v>320822********4223</v>
      </c>
      <c r="I22" s="19" t="str">
        <f>I21</f>
        <v>新疆吐鲁番市托克逊县南疆路振坤物流园二层202-09</v>
      </c>
      <c r="J22" s="21" t="s">
        <v>23</v>
      </c>
      <c r="K22" s="21">
        <v>289038.25</v>
      </c>
      <c r="L22" s="21">
        <v>289038.25</v>
      </c>
      <c r="M22" s="19" t="s">
        <v>22</v>
      </c>
    </row>
    <row r="23" spans="1:13">
      <c r="A23" s="17">
        <f>MAX($A$1:A22)+1</f>
        <v>10</v>
      </c>
      <c r="B23" s="18">
        <v>45939</v>
      </c>
      <c r="C23" s="17" t="s">
        <v>14</v>
      </c>
      <c r="D23" s="19" t="s">
        <v>67</v>
      </c>
      <c r="E23" s="20" t="s">
        <v>68</v>
      </c>
      <c r="F23" s="20" t="s">
        <v>69</v>
      </c>
      <c r="G23" s="20" t="s">
        <v>18</v>
      </c>
      <c r="H23" s="20" t="s">
        <v>70</v>
      </c>
      <c r="I23" s="19" t="s">
        <v>71</v>
      </c>
      <c r="J23" s="21" t="s">
        <v>21</v>
      </c>
      <c r="K23" s="21">
        <v>82.57</v>
      </c>
      <c r="L23" s="21">
        <v>0</v>
      </c>
      <c r="M23" s="19" t="s">
        <v>22</v>
      </c>
    </row>
    <row r="24" spans="1:13">
      <c r="A24" s="17"/>
      <c r="B24" s="18"/>
      <c r="C24" s="17"/>
      <c r="D24" s="19" t="str">
        <f t="shared" ref="D24:I24" si="7">D23</f>
        <v>托克逊县彬成建筑装饰工程有限公司</v>
      </c>
      <c r="E24" s="20" t="str">
        <f t="shared" si="7"/>
        <v>91650422MADUYFE70M</v>
      </c>
      <c r="F24" s="20" t="str">
        <f t="shared" si="7"/>
        <v>刘昌辅</v>
      </c>
      <c r="G24" s="20" t="str">
        <f t="shared" si="7"/>
        <v>居民身份证</v>
      </c>
      <c r="H24" s="20" t="str">
        <f t="shared" si="7"/>
        <v>510227********6310</v>
      </c>
      <c r="I24" s="19" t="str">
        <f t="shared" si="7"/>
        <v>新疆吐鲁番市托克逊县滨河花园小区北侧时佳物业管理有限公司1区23段31号(2号楼一层103-1商铺)</v>
      </c>
      <c r="J24" s="21" t="s">
        <v>23</v>
      </c>
      <c r="K24" s="21">
        <v>3302.75</v>
      </c>
      <c r="L24" s="21">
        <v>0</v>
      </c>
      <c r="M24" s="19" t="s">
        <v>22</v>
      </c>
    </row>
    <row r="25" ht="36" customHeight="1" spans="1:13">
      <c r="A25" s="17">
        <f>MAX($A$1:A24)+1</f>
        <v>11</v>
      </c>
      <c r="B25" s="18">
        <v>45939</v>
      </c>
      <c r="C25" s="17" t="s">
        <v>14</v>
      </c>
      <c r="D25" s="19" t="s">
        <v>72</v>
      </c>
      <c r="E25" s="20" t="s">
        <v>73</v>
      </c>
      <c r="F25" s="20" t="s">
        <v>74</v>
      </c>
      <c r="G25" s="20" t="s">
        <v>18</v>
      </c>
      <c r="H25" s="20" t="s">
        <v>75</v>
      </c>
      <c r="I25" s="23" t="s">
        <v>76</v>
      </c>
      <c r="J25" s="21" t="s">
        <v>77</v>
      </c>
      <c r="K25" s="21">
        <v>84</v>
      </c>
      <c r="L25" s="21">
        <v>84</v>
      </c>
      <c r="M25" s="19" t="s">
        <v>22</v>
      </c>
    </row>
    <row r="26" ht="27" spans="1:13">
      <c r="A26" s="17">
        <f>MAX($A$1:A25)+1</f>
        <v>12</v>
      </c>
      <c r="B26" s="18">
        <v>45939</v>
      </c>
      <c r="C26" s="17" t="s">
        <v>14</v>
      </c>
      <c r="D26" s="19" t="s">
        <v>78</v>
      </c>
      <c r="E26" s="20" t="s">
        <v>79</v>
      </c>
      <c r="F26" s="20" t="s">
        <v>80</v>
      </c>
      <c r="G26" s="20" t="s">
        <v>18</v>
      </c>
      <c r="H26" s="20" t="s">
        <v>81</v>
      </c>
      <c r="I26" s="19" t="s">
        <v>82</v>
      </c>
      <c r="J26" s="21" t="s">
        <v>83</v>
      </c>
      <c r="K26" s="21">
        <v>386311.1</v>
      </c>
      <c r="L26" s="21">
        <v>0</v>
      </c>
      <c r="M26" s="19" t="s">
        <v>22</v>
      </c>
    </row>
    <row r="27" spans="1:13">
      <c r="A27" s="17">
        <f>MAX($A$1:A26)+1</f>
        <v>13</v>
      </c>
      <c r="B27" s="18">
        <v>45939</v>
      </c>
      <c r="C27" s="17" t="s">
        <v>14</v>
      </c>
      <c r="D27" s="19" t="s">
        <v>84</v>
      </c>
      <c r="E27" s="20" t="s">
        <v>85</v>
      </c>
      <c r="F27" s="20" t="s">
        <v>86</v>
      </c>
      <c r="G27" s="20" t="s">
        <v>18</v>
      </c>
      <c r="H27" s="20" t="s">
        <v>87</v>
      </c>
      <c r="I27" s="19" t="s">
        <v>88</v>
      </c>
      <c r="J27" s="21" t="s">
        <v>21</v>
      </c>
      <c r="K27" s="21">
        <v>765.6</v>
      </c>
      <c r="L27" s="21">
        <v>765.6</v>
      </c>
      <c r="M27" s="19" t="s">
        <v>22</v>
      </c>
    </row>
    <row r="28" spans="1:13">
      <c r="A28" s="17"/>
      <c r="B28" s="18"/>
      <c r="C28" s="17"/>
      <c r="D28" s="19" t="str">
        <f t="shared" ref="D28:I28" si="8">D27</f>
        <v>托克逊县超峰工程机械有限公司</v>
      </c>
      <c r="E28" s="20" t="str">
        <f t="shared" si="8"/>
        <v>91650422MA79FRA74U</v>
      </c>
      <c r="F28" s="20" t="str">
        <f t="shared" si="8"/>
        <v>李利平</v>
      </c>
      <c r="G28" s="20" t="str">
        <f t="shared" si="8"/>
        <v>居民身份证</v>
      </c>
      <c r="H28" s="20" t="str">
        <f t="shared" si="8"/>
        <v>142230********5119</v>
      </c>
      <c r="I28" s="19" t="str">
        <f t="shared" si="8"/>
        <v>新疆吐鲁番市托克逊县始昌驿步行街j-208室</v>
      </c>
      <c r="J28" s="21" t="s">
        <v>23</v>
      </c>
      <c r="K28" s="21">
        <v>30624.09</v>
      </c>
      <c r="L28" s="21">
        <v>30624.09</v>
      </c>
      <c r="M28" s="19" t="s">
        <v>22</v>
      </c>
    </row>
    <row r="29" spans="1:13">
      <c r="A29" s="17">
        <f>MAX($A$1:A28)+1</f>
        <v>14</v>
      </c>
      <c r="B29" s="18">
        <v>45939</v>
      </c>
      <c r="C29" s="17" t="s">
        <v>14</v>
      </c>
      <c r="D29" s="19" t="s">
        <v>89</v>
      </c>
      <c r="E29" s="20" t="s">
        <v>90</v>
      </c>
      <c r="F29" s="20" t="s">
        <v>91</v>
      </c>
      <c r="G29" s="20" t="s">
        <v>18</v>
      </c>
      <c r="H29" s="20" t="s">
        <v>92</v>
      </c>
      <c r="I29" s="19" t="s">
        <v>93</v>
      </c>
      <c r="J29" s="21" t="s">
        <v>21</v>
      </c>
      <c r="K29" s="21">
        <v>2020.72</v>
      </c>
      <c r="L29" s="21">
        <v>2020.72</v>
      </c>
      <c r="M29" s="19" t="s">
        <v>22</v>
      </c>
    </row>
    <row r="30" spans="1:13">
      <c r="A30" s="17"/>
      <c r="B30" s="18"/>
      <c r="C30" s="17"/>
      <c r="D30" s="19" t="str">
        <f t="shared" ref="D30:I31" si="9">D29</f>
        <v>托克逊县创肯新能源有限公司</v>
      </c>
      <c r="E30" s="20" t="str">
        <f t="shared" si="9"/>
        <v>91650422MADY0BE43E</v>
      </c>
      <c r="F30" s="20" t="str">
        <f t="shared" si="9"/>
        <v>覃继豪</v>
      </c>
      <c r="G30" s="20" t="str">
        <f t="shared" si="9"/>
        <v>居民身份证</v>
      </c>
      <c r="H30" s="20" t="str">
        <f t="shared" si="9"/>
        <v>451226********2115</v>
      </c>
      <c r="I30" s="19" t="str">
        <f>I29</f>
        <v>新疆吐鲁番市托克逊县夏镇色日克墩村2组1509号(距村委会东侧300处)</v>
      </c>
      <c r="J30" s="21" t="s">
        <v>35</v>
      </c>
      <c r="K30" s="21">
        <v>105.41</v>
      </c>
      <c r="L30" s="21">
        <v>105.41</v>
      </c>
      <c r="M30" s="19" t="s">
        <v>22</v>
      </c>
    </row>
    <row r="31" spans="1:13">
      <c r="A31" s="17"/>
      <c r="B31" s="18"/>
      <c r="C31" s="17"/>
      <c r="D31" s="19" t="str">
        <f t="shared" si="9"/>
        <v>托克逊县创肯新能源有限公司</v>
      </c>
      <c r="E31" s="20" t="str">
        <f t="shared" si="9"/>
        <v>91650422MADY0BE43E</v>
      </c>
      <c r="F31" s="20" t="str">
        <f t="shared" si="9"/>
        <v>覃继豪</v>
      </c>
      <c r="G31" s="20" t="str">
        <f t="shared" si="9"/>
        <v>居民身份证</v>
      </c>
      <c r="H31" s="20" t="str">
        <f t="shared" si="9"/>
        <v>451226********2115</v>
      </c>
      <c r="I31" s="19" t="str">
        <f>I30</f>
        <v>新疆吐鲁番市托克逊县夏镇色日克墩村2组1509号(距村委会东侧300处)</v>
      </c>
      <c r="J31" s="21" t="s">
        <v>23</v>
      </c>
      <c r="K31" s="21">
        <v>143760.75</v>
      </c>
      <c r="L31" s="21">
        <v>0</v>
      </c>
      <c r="M31" s="19" t="s">
        <v>22</v>
      </c>
    </row>
    <row r="32" spans="1:13">
      <c r="A32" s="17">
        <f>MAX($A$1:A31)+1</f>
        <v>15</v>
      </c>
      <c r="B32" s="18">
        <v>45939</v>
      </c>
      <c r="C32" s="17" t="s">
        <v>14</v>
      </c>
      <c r="D32" s="19" t="s">
        <v>94</v>
      </c>
      <c r="E32" s="20" t="s">
        <v>95</v>
      </c>
      <c r="F32" s="20" t="s">
        <v>96</v>
      </c>
      <c r="G32" s="20" t="s">
        <v>18</v>
      </c>
      <c r="H32" s="20" t="s">
        <v>97</v>
      </c>
      <c r="I32" s="19" t="s">
        <v>98</v>
      </c>
      <c r="J32" s="21" t="s">
        <v>21</v>
      </c>
      <c r="K32" s="21">
        <v>370.49</v>
      </c>
      <c r="L32" s="21">
        <v>0</v>
      </c>
      <c r="M32" s="19" t="s">
        <v>22</v>
      </c>
    </row>
    <row r="33" spans="1:13">
      <c r="A33" s="17"/>
      <c r="B33" s="18"/>
      <c r="C33" s="17"/>
      <c r="D33" s="19" t="str">
        <f t="shared" ref="D33:I33" si="10">D32</f>
        <v>托克逊县春晓园林绿化服务中心</v>
      </c>
      <c r="E33" s="20" t="str">
        <f t="shared" si="10"/>
        <v>91650422MA79JR5K0N</v>
      </c>
      <c r="F33" s="20" t="str">
        <f t="shared" si="10"/>
        <v>李晓露</v>
      </c>
      <c r="G33" s="20" t="str">
        <f t="shared" si="10"/>
        <v>居民身份证</v>
      </c>
      <c r="H33" s="20" t="str">
        <f t="shared" si="10"/>
        <v>652827********3610</v>
      </c>
      <c r="I33" s="19" t="str">
        <f t="shared" si="10"/>
        <v>托克逊县九龙路第一辅道园区绿化大队办公室四间平房</v>
      </c>
      <c r="J33" s="21" t="s">
        <v>23</v>
      </c>
      <c r="K33" s="21">
        <v>7409.86</v>
      </c>
      <c r="L33" s="21">
        <v>0</v>
      </c>
      <c r="M33" s="19" t="s">
        <v>22</v>
      </c>
    </row>
    <row r="34" ht="40.5" spans="1:13">
      <c r="A34" s="17">
        <f>MAX($A$1:A33)+1</f>
        <v>16</v>
      </c>
      <c r="B34" s="18">
        <v>45939</v>
      </c>
      <c r="C34" s="17" t="s">
        <v>14</v>
      </c>
      <c r="D34" s="19" t="s">
        <v>99</v>
      </c>
      <c r="E34" s="20" t="s">
        <v>100</v>
      </c>
      <c r="F34" s="20" t="s">
        <v>101</v>
      </c>
      <c r="G34" s="20" t="s">
        <v>18</v>
      </c>
      <c r="H34" s="20" t="s">
        <v>102</v>
      </c>
      <c r="I34" s="19" t="s">
        <v>103</v>
      </c>
      <c r="J34" s="21" t="s">
        <v>41</v>
      </c>
      <c r="K34" s="21">
        <v>59382.4</v>
      </c>
      <c r="L34" s="21">
        <v>59382.4</v>
      </c>
      <c r="M34" s="19" t="s">
        <v>22</v>
      </c>
    </row>
    <row r="35" ht="26" customHeight="1" spans="1:13">
      <c r="A35" s="17">
        <f>MAX($A$1:A34)+1</f>
        <v>17</v>
      </c>
      <c r="B35" s="18">
        <v>45939</v>
      </c>
      <c r="C35" s="17" t="s">
        <v>14</v>
      </c>
      <c r="D35" s="19" t="s">
        <v>104</v>
      </c>
      <c r="E35" s="20" t="s">
        <v>105</v>
      </c>
      <c r="F35" s="20" t="s">
        <v>106</v>
      </c>
      <c r="G35" s="20" t="s">
        <v>18</v>
      </c>
      <c r="H35" s="20" t="s">
        <v>107</v>
      </c>
      <c r="I35" s="24" t="s">
        <v>108</v>
      </c>
      <c r="J35" s="21" t="s">
        <v>21</v>
      </c>
      <c r="K35" s="21">
        <v>0.01</v>
      </c>
      <c r="L35" s="21">
        <v>0.01</v>
      </c>
      <c r="M35" s="19" t="s">
        <v>22</v>
      </c>
    </row>
    <row r="36" spans="1:13">
      <c r="A36" s="17">
        <f>MAX($A$1:A35)+1</f>
        <v>18</v>
      </c>
      <c r="B36" s="18">
        <v>45939</v>
      </c>
      <c r="C36" s="17" t="s">
        <v>14</v>
      </c>
      <c r="D36" s="19" t="s">
        <v>109</v>
      </c>
      <c r="E36" s="20" t="s">
        <v>110</v>
      </c>
      <c r="F36" s="20" t="s">
        <v>111</v>
      </c>
      <c r="G36" s="20" t="s">
        <v>18</v>
      </c>
      <c r="H36" s="20" t="s">
        <v>112</v>
      </c>
      <c r="I36" s="19" t="s">
        <v>113</v>
      </c>
      <c r="J36" s="21" t="s">
        <v>35</v>
      </c>
      <c r="K36" s="21">
        <v>59050.1</v>
      </c>
      <c r="L36" s="21">
        <v>59050.1</v>
      </c>
      <c r="M36" s="19" t="s">
        <v>22</v>
      </c>
    </row>
    <row r="37" spans="1:13">
      <c r="A37" s="17">
        <f>MAX($A$1:A36)+1</f>
        <v>19</v>
      </c>
      <c r="B37" s="18">
        <v>45939</v>
      </c>
      <c r="C37" s="17" t="s">
        <v>14</v>
      </c>
      <c r="D37" s="19" t="s">
        <v>114</v>
      </c>
      <c r="E37" s="20" t="s">
        <v>115</v>
      </c>
      <c r="F37" s="20" t="s">
        <v>116</v>
      </c>
      <c r="G37" s="20" t="s">
        <v>18</v>
      </c>
      <c r="H37" s="20" t="s">
        <v>117</v>
      </c>
      <c r="I37" s="19" t="s">
        <v>118</v>
      </c>
      <c r="J37" s="21" t="s">
        <v>21</v>
      </c>
      <c r="K37" s="21">
        <v>2775.72</v>
      </c>
      <c r="L37" s="21">
        <v>43.42</v>
      </c>
      <c r="M37" s="19" t="s">
        <v>22</v>
      </c>
    </row>
    <row r="38" spans="1:13">
      <c r="A38" s="17"/>
      <c r="B38" s="18"/>
      <c r="C38" s="17"/>
      <c r="D38" s="19" t="str">
        <f t="shared" ref="D38:I39" si="11">D37</f>
        <v>托克逊县光华建材有限公司</v>
      </c>
      <c r="E38" s="20" t="str">
        <f t="shared" si="11"/>
        <v>9165042259281105XB</v>
      </c>
      <c r="F38" s="20" t="str">
        <f t="shared" si="11"/>
        <v>罗光宏</v>
      </c>
      <c r="G38" s="20" t="str">
        <f t="shared" si="11"/>
        <v>居民身份证</v>
      </c>
      <c r="H38" s="20" t="str">
        <f t="shared" si="11"/>
        <v>510824********401X</v>
      </c>
      <c r="I38" s="19" t="str">
        <f>I37</f>
        <v>托克逊县314国道165公里处西面</v>
      </c>
      <c r="J38" s="21" t="s">
        <v>34</v>
      </c>
      <c r="K38" s="21">
        <v>4790.95</v>
      </c>
      <c r="L38" s="21">
        <v>0</v>
      </c>
      <c r="M38" s="19" t="s">
        <v>22</v>
      </c>
    </row>
    <row r="39" spans="1:13">
      <c r="A39" s="17"/>
      <c r="B39" s="18"/>
      <c r="C39" s="17"/>
      <c r="D39" s="19" t="str">
        <f t="shared" si="11"/>
        <v>托克逊县光华建材有限公司</v>
      </c>
      <c r="E39" s="20" t="str">
        <f t="shared" si="11"/>
        <v>9165042259281105XB</v>
      </c>
      <c r="F39" s="20" t="str">
        <f t="shared" si="11"/>
        <v>罗光宏</v>
      </c>
      <c r="G39" s="20" t="str">
        <f t="shared" si="11"/>
        <v>居民身份证</v>
      </c>
      <c r="H39" s="20" t="str">
        <f t="shared" si="11"/>
        <v>510824********401X</v>
      </c>
      <c r="I39" s="19" t="str">
        <f>I38</f>
        <v>托克逊县314国道165公里处西面</v>
      </c>
      <c r="J39" s="21" t="s">
        <v>23</v>
      </c>
      <c r="K39" s="21">
        <v>114467.18</v>
      </c>
      <c r="L39" s="21">
        <v>1737.08</v>
      </c>
      <c r="M39" s="19" t="s">
        <v>22</v>
      </c>
    </row>
    <row r="40" ht="18" customHeight="1" spans="1:13">
      <c r="A40" s="17">
        <f>MAX($A$1:A39)+1</f>
        <v>20</v>
      </c>
      <c r="B40" s="18">
        <v>45939</v>
      </c>
      <c r="C40" s="17" t="s">
        <v>14</v>
      </c>
      <c r="D40" s="19" t="s">
        <v>119</v>
      </c>
      <c r="E40" s="20" t="s">
        <v>120</v>
      </c>
      <c r="F40" s="20" t="s">
        <v>121</v>
      </c>
      <c r="G40" s="20" t="s">
        <v>18</v>
      </c>
      <c r="H40" s="20" t="s">
        <v>122</v>
      </c>
      <c r="I40" s="19" t="s">
        <v>123</v>
      </c>
      <c r="J40" s="21" t="s">
        <v>124</v>
      </c>
      <c r="K40" s="21">
        <v>1042881.27</v>
      </c>
      <c r="L40" s="21">
        <v>1042881.27</v>
      </c>
      <c r="M40" s="19" t="s">
        <v>22</v>
      </c>
    </row>
    <row r="41" spans="1:13">
      <c r="A41" s="17">
        <f>MAX($A$1:A40)+1</f>
        <v>21</v>
      </c>
      <c r="B41" s="18">
        <v>45939</v>
      </c>
      <c r="C41" s="17" t="s">
        <v>14</v>
      </c>
      <c r="D41" s="19" t="s">
        <v>125</v>
      </c>
      <c r="E41" s="20" t="s">
        <v>126</v>
      </c>
      <c r="F41" s="20" t="s">
        <v>127</v>
      </c>
      <c r="G41" s="20" t="s">
        <v>18</v>
      </c>
      <c r="H41" s="20" t="s">
        <v>128</v>
      </c>
      <c r="I41" s="19" t="s">
        <v>129</v>
      </c>
      <c r="J41" s="21" t="s">
        <v>83</v>
      </c>
      <c r="K41" s="21">
        <v>69774.18</v>
      </c>
      <c r="L41" s="21">
        <v>0</v>
      </c>
      <c r="M41" s="19" t="s">
        <v>22</v>
      </c>
    </row>
    <row r="42" spans="1:13">
      <c r="A42" s="17"/>
      <c r="B42" s="18"/>
      <c r="C42" s="17"/>
      <c r="D42" s="19" t="str">
        <f t="shared" ref="D42:I43" si="12">D41</f>
        <v>托克逊县广盈房地产开发有限公司</v>
      </c>
      <c r="E42" s="20" t="str">
        <f t="shared" si="12"/>
        <v>91650422076054435H</v>
      </c>
      <c r="F42" s="20" t="str">
        <f t="shared" si="12"/>
        <v>席林</v>
      </c>
      <c r="G42" s="20" t="str">
        <f t="shared" si="12"/>
        <v>居民身份证</v>
      </c>
      <c r="H42" s="20" t="str">
        <f t="shared" si="12"/>
        <v>652123********0035</v>
      </c>
      <c r="I42" s="19" t="str">
        <f>I41</f>
        <v>新疆吐鲁番地区托克逊县友好路南侧怡园小区9号商业楼8区16段（13-1）9栋2层204</v>
      </c>
      <c r="J42" s="21" t="s">
        <v>35</v>
      </c>
      <c r="K42" s="21">
        <v>453.78</v>
      </c>
      <c r="L42" s="21">
        <v>0</v>
      </c>
      <c r="M42" s="19" t="s">
        <v>22</v>
      </c>
    </row>
    <row r="43" spans="1:13">
      <c r="A43" s="17"/>
      <c r="B43" s="18"/>
      <c r="C43" s="17"/>
      <c r="D43" s="19" t="str">
        <f t="shared" si="12"/>
        <v>托克逊县广盈房地产开发有限公司</v>
      </c>
      <c r="E43" s="20" t="str">
        <f t="shared" si="12"/>
        <v>91650422076054435H</v>
      </c>
      <c r="F43" s="20" t="str">
        <f t="shared" si="12"/>
        <v>席林</v>
      </c>
      <c r="G43" s="20" t="str">
        <f t="shared" si="12"/>
        <v>居民身份证</v>
      </c>
      <c r="H43" s="20" t="str">
        <f t="shared" si="12"/>
        <v>652123********0035</v>
      </c>
      <c r="I43" s="19" t="str">
        <f>I42</f>
        <v>新疆吐鲁番地区托克逊县友好路南侧怡园小区9号商业楼8区16段（13-1）9栋2层204</v>
      </c>
      <c r="J43" s="21" t="s">
        <v>23</v>
      </c>
      <c r="K43" s="21">
        <v>128187.63</v>
      </c>
      <c r="L43" s="21">
        <v>0</v>
      </c>
      <c r="M43" s="19" t="s">
        <v>22</v>
      </c>
    </row>
    <row r="44" spans="1:13">
      <c r="A44" s="20">
        <f>MAX($A$1:A43)+1</f>
        <v>22</v>
      </c>
      <c r="B44" s="18">
        <v>45939</v>
      </c>
      <c r="C44" s="20" t="s">
        <v>14</v>
      </c>
      <c r="D44" s="19" t="s">
        <v>130</v>
      </c>
      <c r="E44" s="20" t="s">
        <v>131</v>
      </c>
      <c r="F44" s="20" t="s">
        <v>132</v>
      </c>
      <c r="G44" s="20" t="s">
        <v>18</v>
      </c>
      <c r="H44" s="20" t="s">
        <v>133</v>
      </c>
      <c r="I44" s="19" t="s">
        <v>134</v>
      </c>
      <c r="J44" s="20" t="s">
        <v>21</v>
      </c>
      <c r="K44" s="20">
        <v>8077.86</v>
      </c>
      <c r="L44" s="20">
        <v>0</v>
      </c>
      <c r="M44" s="19" t="s">
        <v>22</v>
      </c>
    </row>
    <row r="45" spans="1:13">
      <c r="A45" s="20"/>
      <c r="B45" s="18"/>
      <c r="C45" s="20"/>
      <c r="D45" s="19" t="str">
        <f t="shared" ref="D45:I47" si="13">D44</f>
        <v>托克逊县昊泰矿业有限公司</v>
      </c>
      <c r="E45" s="20" t="str">
        <f t="shared" si="13"/>
        <v>91650422MA78KPJ80U</v>
      </c>
      <c r="F45" s="20" t="str">
        <f t="shared" si="13"/>
        <v>杨方睿</v>
      </c>
      <c r="G45" s="20" t="str">
        <f t="shared" si="13"/>
        <v>居民身份证</v>
      </c>
      <c r="H45" s="20" t="str">
        <f t="shared" si="13"/>
        <v>650106********0812</v>
      </c>
      <c r="I45" s="19" t="str">
        <f>I44</f>
        <v>新疆吐鲁番市托克逊县友好路延伸段南侧，地质十一大队北侧汇鑫商业楼6区42段13＃楼308商铺</v>
      </c>
      <c r="J45" s="20" t="s">
        <v>34</v>
      </c>
      <c r="K45" s="20">
        <v>112.12</v>
      </c>
      <c r="L45" s="20">
        <v>0</v>
      </c>
      <c r="M45" s="19" t="s">
        <v>22</v>
      </c>
    </row>
    <row r="46" spans="1:13">
      <c r="A46" s="20"/>
      <c r="B46" s="18"/>
      <c r="C46" s="20"/>
      <c r="D46" s="19" t="str">
        <f t="shared" si="13"/>
        <v>托克逊县昊泰矿业有限公司</v>
      </c>
      <c r="E46" s="20" t="str">
        <f t="shared" si="13"/>
        <v>91650422MA78KPJ80U</v>
      </c>
      <c r="F46" s="20" t="str">
        <f t="shared" si="13"/>
        <v>杨方睿</v>
      </c>
      <c r="G46" s="20" t="str">
        <f t="shared" si="13"/>
        <v>居民身份证</v>
      </c>
      <c r="H46" s="20" t="str">
        <f t="shared" si="13"/>
        <v>650106********0812</v>
      </c>
      <c r="I46" s="19" t="str">
        <f>I45</f>
        <v>新疆吐鲁番市托克逊县友好路延伸段南侧，地质十一大队北侧汇鑫商业楼6区42段13＃楼308商铺</v>
      </c>
      <c r="J46" s="20" t="s">
        <v>35</v>
      </c>
      <c r="K46" s="20">
        <v>410.75</v>
      </c>
      <c r="L46" s="20">
        <v>0</v>
      </c>
      <c r="M46" s="19" t="s">
        <v>22</v>
      </c>
    </row>
    <row r="47" spans="1:13">
      <c r="A47" s="20"/>
      <c r="B47" s="18"/>
      <c r="C47" s="20"/>
      <c r="D47" s="19" t="str">
        <f t="shared" si="13"/>
        <v>托克逊县昊泰矿业有限公司</v>
      </c>
      <c r="E47" s="20" t="str">
        <f t="shared" si="13"/>
        <v>91650422MA78KPJ80U</v>
      </c>
      <c r="F47" s="20" t="str">
        <f t="shared" si="13"/>
        <v>杨方睿</v>
      </c>
      <c r="G47" s="20" t="str">
        <f t="shared" si="13"/>
        <v>居民身份证</v>
      </c>
      <c r="H47" s="20" t="str">
        <f t="shared" si="13"/>
        <v>650106********0812</v>
      </c>
      <c r="I47" s="19" t="str">
        <f>I46</f>
        <v>新疆吐鲁番市托克逊县友好路延伸段南侧，地质十一大队北侧汇鑫商业楼6区42段13＃楼308商铺</v>
      </c>
      <c r="J47" s="20" t="s">
        <v>23</v>
      </c>
      <c r="K47" s="20">
        <v>203779.94</v>
      </c>
      <c r="L47" s="20">
        <v>0</v>
      </c>
      <c r="M47" s="19" t="s">
        <v>22</v>
      </c>
    </row>
    <row r="48" spans="1:13">
      <c r="A48" s="20">
        <f>MAX($A$1:A47)+1</f>
        <v>23</v>
      </c>
      <c r="B48" s="18">
        <v>45939</v>
      </c>
      <c r="C48" s="20" t="s">
        <v>14</v>
      </c>
      <c r="D48" s="19" t="s">
        <v>135</v>
      </c>
      <c r="E48" s="20" t="s">
        <v>136</v>
      </c>
      <c r="F48" s="20" t="s">
        <v>137</v>
      </c>
      <c r="G48" s="20" t="s">
        <v>18</v>
      </c>
      <c r="H48" s="20" t="s">
        <v>138</v>
      </c>
      <c r="I48" s="19" t="s">
        <v>139</v>
      </c>
      <c r="J48" s="20" t="s">
        <v>21</v>
      </c>
      <c r="K48" s="20">
        <v>15.43</v>
      </c>
      <c r="L48" s="20">
        <v>15.43</v>
      </c>
      <c r="M48" s="19" t="s">
        <v>22</v>
      </c>
    </row>
    <row r="49" spans="1:13">
      <c r="A49" s="20"/>
      <c r="B49" s="18"/>
      <c r="C49" s="20"/>
      <c r="D49" s="19" t="str">
        <f t="shared" ref="D49:I49" si="14">D48</f>
        <v>托克逊县鸿新商贸有限公司</v>
      </c>
      <c r="E49" s="20" t="str">
        <f t="shared" si="14"/>
        <v>91650422556495977D</v>
      </c>
      <c r="F49" s="20" t="str">
        <f t="shared" si="14"/>
        <v>萨达木·艾尼</v>
      </c>
      <c r="G49" s="20" t="str">
        <f t="shared" si="14"/>
        <v>居民身份证</v>
      </c>
      <c r="H49" s="20" t="str">
        <f t="shared" si="14"/>
        <v>652123********2513</v>
      </c>
      <c r="I49" s="19" t="str">
        <f t="shared" si="14"/>
        <v>新疆吐鲁番市托克逊县314国道164路段西侧</v>
      </c>
      <c r="J49" s="20" t="s">
        <v>23</v>
      </c>
      <c r="K49" s="20">
        <v>617.16</v>
      </c>
      <c r="L49" s="20">
        <v>617.16</v>
      </c>
      <c r="M49" s="19" t="s">
        <v>22</v>
      </c>
    </row>
    <row r="50" spans="1:13">
      <c r="A50" s="20">
        <f>MAX($A$1:A49)+1</f>
        <v>24</v>
      </c>
      <c r="B50" s="18">
        <v>45939</v>
      </c>
      <c r="C50" s="20" t="s">
        <v>14</v>
      </c>
      <c r="D50" s="19" t="s">
        <v>140</v>
      </c>
      <c r="E50" s="20" t="s">
        <v>141</v>
      </c>
      <c r="F50" s="20" t="s">
        <v>142</v>
      </c>
      <c r="G50" s="20" t="s">
        <v>18</v>
      </c>
      <c r="H50" s="20" t="s">
        <v>143</v>
      </c>
      <c r="I50" s="19" t="s">
        <v>144</v>
      </c>
      <c r="J50" s="20" t="s">
        <v>21</v>
      </c>
      <c r="K50" s="20">
        <v>461.23</v>
      </c>
      <c r="L50" s="20">
        <v>461.23</v>
      </c>
      <c r="M50" s="19" t="s">
        <v>22</v>
      </c>
    </row>
    <row r="51" spans="1:13">
      <c r="A51" s="20"/>
      <c r="B51" s="18"/>
      <c r="C51" s="20"/>
      <c r="D51" s="19" t="str">
        <f t="shared" ref="D51:I51" si="15">D50</f>
        <v>托克逊县鸿鑫汽车维修服务有限公司</v>
      </c>
      <c r="E51" s="20" t="str">
        <f t="shared" si="15"/>
        <v>91650422MAE6BNCU2L</v>
      </c>
      <c r="F51" s="20" t="str">
        <f t="shared" si="15"/>
        <v>许振伟</v>
      </c>
      <c r="G51" s="20" t="str">
        <f t="shared" si="15"/>
        <v>居民身份证</v>
      </c>
      <c r="H51" s="20" t="str">
        <f t="shared" si="15"/>
        <v>412724********4014</v>
      </c>
      <c r="I51" s="19" t="str">
        <f t="shared" si="15"/>
        <v>新疆吐鲁番市托克逊县阿拉惠镇S103KJ26+535公里处A区3段方栋1层106</v>
      </c>
      <c r="J51" s="20" t="s">
        <v>23</v>
      </c>
      <c r="K51" s="20">
        <v>38223.36</v>
      </c>
      <c r="L51" s="20">
        <v>38223.36</v>
      </c>
      <c r="M51" s="19" t="s">
        <v>22</v>
      </c>
    </row>
    <row r="52" spans="1:13">
      <c r="A52" s="20">
        <f>MAX($A$1:A51)+1</f>
        <v>25</v>
      </c>
      <c r="B52" s="18">
        <v>45939</v>
      </c>
      <c r="C52" s="20" t="s">
        <v>14</v>
      </c>
      <c r="D52" s="19" t="s">
        <v>145</v>
      </c>
      <c r="E52" s="20" t="s">
        <v>146</v>
      </c>
      <c r="F52" s="20" t="s">
        <v>111</v>
      </c>
      <c r="G52" s="20" t="s">
        <v>18</v>
      </c>
      <c r="H52" s="20" t="s">
        <v>112</v>
      </c>
      <c r="I52" s="19" t="s">
        <v>147</v>
      </c>
      <c r="J52" s="20" t="s">
        <v>21</v>
      </c>
      <c r="K52" s="20">
        <v>5328.98</v>
      </c>
      <c r="L52" s="20">
        <v>4840.35</v>
      </c>
      <c r="M52" s="19" t="s">
        <v>22</v>
      </c>
    </row>
    <row r="53" spans="1:13">
      <c r="A53" s="20"/>
      <c r="B53" s="18"/>
      <c r="C53" s="20"/>
      <c r="D53" s="19" t="str">
        <f t="shared" ref="D53:I54" si="16">D52</f>
        <v>托克逊县华仪房地产开发有限公司</v>
      </c>
      <c r="E53" s="20" t="str">
        <f t="shared" si="16"/>
        <v>91650422568851297L</v>
      </c>
      <c r="F53" s="20" t="str">
        <f t="shared" si="16"/>
        <v>何文胜</v>
      </c>
      <c r="G53" s="20" t="str">
        <f t="shared" si="16"/>
        <v>居民身份证</v>
      </c>
      <c r="H53" s="20" t="str">
        <f t="shared" si="16"/>
        <v>330323********3338</v>
      </c>
      <c r="I53" s="19" t="str">
        <f>I52</f>
        <v>托克逊县碧水云天小区2号楼1单元201号</v>
      </c>
      <c r="J53" s="20" t="s">
        <v>83</v>
      </c>
      <c r="K53" s="20">
        <v>226763.88</v>
      </c>
      <c r="L53" s="20">
        <v>226763.88</v>
      </c>
      <c r="M53" s="19" t="s">
        <v>22</v>
      </c>
    </row>
    <row r="54" spans="1:13">
      <c r="A54" s="20"/>
      <c r="B54" s="18"/>
      <c r="C54" s="20"/>
      <c r="D54" s="19" t="str">
        <f t="shared" si="16"/>
        <v>托克逊县华仪房地产开发有限公司</v>
      </c>
      <c r="E54" s="20" t="str">
        <f t="shared" si="16"/>
        <v>91650422568851297L</v>
      </c>
      <c r="F54" s="20" t="str">
        <f t="shared" si="16"/>
        <v>何文胜</v>
      </c>
      <c r="G54" s="20" t="str">
        <f t="shared" si="16"/>
        <v>居民身份证</v>
      </c>
      <c r="H54" s="20" t="str">
        <f t="shared" si="16"/>
        <v>330323********3338</v>
      </c>
      <c r="I54" s="19" t="str">
        <f>I53</f>
        <v>托克逊县碧水云天小区2号楼1单元201号</v>
      </c>
      <c r="J54" s="20" t="s">
        <v>124</v>
      </c>
      <c r="K54" s="20">
        <v>6524.06</v>
      </c>
      <c r="L54" s="20">
        <v>6524.06</v>
      </c>
      <c r="M54" s="19" t="s">
        <v>22</v>
      </c>
    </row>
    <row r="55" ht="40.5" spans="1:13">
      <c r="A55" s="20">
        <f>MAX($A$1:A54)+1</f>
        <v>26</v>
      </c>
      <c r="B55" s="18">
        <v>45939</v>
      </c>
      <c r="C55" s="20" t="s">
        <v>14</v>
      </c>
      <c r="D55" s="19" t="s">
        <v>148</v>
      </c>
      <c r="E55" s="20" t="s">
        <v>149</v>
      </c>
      <c r="F55" s="20" t="s">
        <v>150</v>
      </c>
      <c r="G55" s="20" t="s">
        <v>18</v>
      </c>
      <c r="H55" s="20" t="s">
        <v>151</v>
      </c>
      <c r="I55" s="19" t="s">
        <v>152</v>
      </c>
      <c r="J55" s="20" t="s">
        <v>34</v>
      </c>
      <c r="K55" s="20">
        <v>87043.49</v>
      </c>
      <c r="L55" s="20">
        <v>87043.49</v>
      </c>
      <c r="M55" s="19" t="s">
        <v>22</v>
      </c>
    </row>
    <row r="56" spans="1:13">
      <c r="A56" s="20">
        <f>MAX($A$1:A55)+1</f>
        <v>27</v>
      </c>
      <c r="B56" s="18">
        <v>45939</v>
      </c>
      <c r="C56" s="20" t="s">
        <v>14</v>
      </c>
      <c r="D56" s="19" t="s">
        <v>153</v>
      </c>
      <c r="E56" s="20" t="s">
        <v>154</v>
      </c>
      <c r="F56" s="20" t="s">
        <v>155</v>
      </c>
      <c r="G56" s="20" t="s">
        <v>18</v>
      </c>
      <c r="H56" s="20" t="s">
        <v>156</v>
      </c>
      <c r="I56" s="19" t="s">
        <v>157</v>
      </c>
      <c r="J56" s="20" t="s">
        <v>21</v>
      </c>
      <c r="K56" s="20">
        <v>4284.38</v>
      </c>
      <c r="L56" s="20">
        <v>0</v>
      </c>
      <c r="M56" s="19" t="s">
        <v>22</v>
      </c>
    </row>
    <row r="57" spans="1:13">
      <c r="A57" s="20"/>
      <c r="B57" s="18"/>
      <c r="C57" s="20"/>
      <c r="D57" s="19" t="str">
        <f t="shared" ref="D57:I59" si="17">D56</f>
        <v>托克逊县佳捷物流有限公司</v>
      </c>
      <c r="E57" s="20" t="str">
        <f t="shared" si="17"/>
        <v>91650422098610869U</v>
      </c>
      <c r="F57" s="20" t="str">
        <f t="shared" si="17"/>
        <v>潘太表</v>
      </c>
      <c r="G57" s="20" t="str">
        <f t="shared" si="17"/>
        <v>居民身份证</v>
      </c>
      <c r="H57" s="20" t="str">
        <f t="shared" si="17"/>
        <v>330326********6615</v>
      </c>
      <c r="I57" s="19" t="str">
        <f>I56</f>
        <v>新疆吐鲁番市托克逊县阿乐惠镇农贸市场西门右侧1号楼3层308室</v>
      </c>
      <c r="J57" s="20" t="s">
        <v>34</v>
      </c>
      <c r="K57" s="20">
        <v>359952.9</v>
      </c>
      <c r="L57" s="20">
        <v>0</v>
      </c>
      <c r="M57" s="19" t="s">
        <v>22</v>
      </c>
    </row>
    <row r="58" spans="1:13">
      <c r="A58" s="20"/>
      <c r="B58" s="18"/>
      <c r="C58" s="20"/>
      <c r="D58" s="19" t="str">
        <f t="shared" si="17"/>
        <v>托克逊县佳捷物流有限公司</v>
      </c>
      <c r="E58" s="20" t="str">
        <f t="shared" si="17"/>
        <v>91650422098610869U</v>
      </c>
      <c r="F58" s="20" t="str">
        <f t="shared" si="17"/>
        <v>潘太表</v>
      </c>
      <c r="G58" s="20" t="str">
        <f t="shared" si="17"/>
        <v>居民身份证</v>
      </c>
      <c r="H58" s="20" t="str">
        <f t="shared" si="17"/>
        <v>330326********6615</v>
      </c>
      <c r="I58" s="19" t="str">
        <f>I57</f>
        <v>新疆吐鲁番市托克逊县阿乐惠镇农贸市场西门右侧1号楼3层308室</v>
      </c>
      <c r="J58" s="20" t="s">
        <v>35</v>
      </c>
      <c r="K58" s="20">
        <v>30.19</v>
      </c>
      <c r="L58" s="20">
        <v>30.19</v>
      </c>
      <c r="M58" s="19" t="s">
        <v>22</v>
      </c>
    </row>
    <row r="59" spans="1:13">
      <c r="A59" s="20"/>
      <c r="B59" s="18"/>
      <c r="C59" s="20"/>
      <c r="D59" s="19" t="str">
        <f t="shared" si="17"/>
        <v>托克逊县佳捷物流有限公司</v>
      </c>
      <c r="E59" s="20" t="str">
        <f t="shared" si="17"/>
        <v>91650422098610869U</v>
      </c>
      <c r="F59" s="20" t="str">
        <f t="shared" si="17"/>
        <v>潘太表</v>
      </c>
      <c r="G59" s="20" t="str">
        <f t="shared" si="17"/>
        <v>居民身份证</v>
      </c>
      <c r="H59" s="20" t="str">
        <f t="shared" si="17"/>
        <v>330326********6615</v>
      </c>
      <c r="I59" s="19" t="str">
        <f>I58</f>
        <v>新疆吐鲁番市托克逊县阿乐惠镇农贸市场西门右侧1号楼3层308室</v>
      </c>
      <c r="J59" s="20" t="s">
        <v>23</v>
      </c>
      <c r="K59" s="20">
        <v>102304.18</v>
      </c>
      <c r="L59" s="20">
        <v>6902.65</v>
      </c>
      <c r="M59" s="19" t="s">
        <v>22</v>
      </c>
    </row>
    <row r="60" ht="40.5" spans="1:13">
      <c r="A60" s="20">
        <f>MAX($A$1:A59)+1</f>
        <v>28</v>
      </c>
      <c r="B60" s="18">
        <v>45939</v>
      </c>
      <c r="C60" s="20" t="s">
        <v>14</v>
      </c>
      <c r="D60" s="19" t="s">
        <v>158</v>
      </c>
      <c r="E60" s="20" t="s">
        <v>159</v>
      </c>
      <c r="F60" s="20" t="s">
        <v>160</v>
      </c>
      <c r="G60" s="20" t="s">
        <v>18</v>
      </c>
      <c r="H60" s="20" t="s">
        <v>161</v>
      </c>
      <c r="I60" s="19" t="s">
        <v>162</v>
      </c>
      <c r="J60" s="20" t="s">
        <v>83</v>
      </c>
      <c r="K60" s="20">
        <v>154237.5</v>
      </c>
      <c r="L60" s="20">
        <v>0</v>
      </c>
      <c r="M60" s="19" t="s">
        <v>22</v>
      </c>
    </row>
    <row r="61" spans="1:13">
      <c r="A61" s="20">
        <f>MAX($A$1:A60)+1</f>
        <v>29</v>
      </c>
      <c r="B61" s="18">
        <v>45939</v>
      </c>
      <c r="C61" s="20" t="s">
        <v>14</v>
      </c>
      <c r="D61" s="19" t="s">
        <v>163</v>
      </c>
      <c r="E61" s="20" t="s">
        <v>164</v>
      </c>
      <c r="F61" s="20" t="s">
        <v>165</v>
      </c>
      <c r="G61" s="20" t="s">
        <v>18</v>
      </c>
      <c r="H61" s="20" t="s">
        <v>166</v>
      </c>
      <c r="I61" s="19" t="s">
        <v>167</v>
      </c>
      <c r="J61" s="20" t="s">
        <v>21</v>
      </c>
      <c r="K61" s="20">
        <v>4397.46</v>
      </c>
      <c r="L61" s="20">
        <v>0</v>
      </c>
      <c r="M61" s="19" t="s">
        <v>22</v>
      </c>
    </row>
    <row r="62" spans="1:13">
      <c r="A62" s="20"/>
      <c r="B62" s="18"/>
      <c r="C62" s="20"/>
      <c r="D62" s="19" t="str">
        <f t="shared" ref="D62:I63" si="18">D61</f>
        <v>托克逊县建磊房地产开发有限责任公司</v>
      </c>
      <c r="E62" s="20" t="str">
        <f t="shared" si="18"/>
        <v>916504220919383190</v>
      </c>
      <c r="F62" s="20" t="str">
        <f t="shared" si="18"/>
        <v>马磊</v>
      </c>
      <c r="G62" s="20" t="str">
        <f t="shared" si="18"/>
        <v>居民身份证</v>
      </c>
      <c r="H62" s="20" t="str">
        <f t="shared" si="18"/>
        <v>652101********0419</v>
      </c>
      <c r="I62" s="19" t="str">
        <f>I61</f>
        <v>新疆吐鲁番地区托克逊县团结路南侧湖滨小区11幢1单元1号</v>
      </c>
      <c r="J62" s="20" t="s">
        <v>83</v>
      </c>
      <c r="K62" s="20">
        <v>159291.93</v>
      </c>
      <c r="L62" s="20">
        <v>0</v>
      </c>
      <c r="M62" s="19" t="s">
        <v>22</v>
      </c>
    </row>
    <row r="63" spans="1:13">
      <c r="A63" s="20"/>
      <c r="B63" s="18"/>
      <c r="C63" s="20"/>
      <c r="D63" s="19" t="str">
        <f t="shared" si="18"/>
        <v>托克逊县建磊房地产开发有限责任公司</v>
      </c>
      <c r="E63" s="20" t="str">
        <f t="shared" si="18"/>
        <v>916504220919383190</v>
      </c>
      <c r="F63" s="20" t="str">
        <f t="shared" si="18"/>
        <v>马磊</v>
      </c>
      <c r="G63" s="20" t="str">
        <f t="shared" si="18"/>
        <v>居民身份证</v>
      </c>
      <c r="H63" s="20" t="str">
        <f t="shared" si="18"/>
        <v>652101********0419</v>
      </c>
      <c r="I63" s="19" t="str">
        <f>I62</f>
        <v>新疆吐鲁番地区托克逊县团结路南侧湖滨小区11幢1单元1号</v>
      </c>
      <c r="J63" s="20" t="s">
        <v>23</v>
      </c>
      <c r="K63" s="20">
        <v>52740.09</v>
      </c>
      <c r="L63" s="20">
        <v>0</v>
      </c>
      <c r="M63" s="19" t="s">
        <v>22</v>
      </c>
    </row>
    <row r="64" spans="1:13">
      <c r="A64" s="20">
        <f>MAX($A$1:A63)+1</f>
        <v>30</v>
      </c>
      <c r="B64" s="18">
        <v>45939</v>
      </c>
      <c r="C64" s="20" t="s">
        <v>14</v>
      </c>
      <c r="D64" s="19" t="s">
        <v>168</v>
      </c>
      <c r="E64" s="20" t="s">
        <v>169</v>
      </c>
      <c r="F64" s="20" t="s">
        <v>170</v>
      </c>
      <c r="G64" s="20" t="s">
        <v>18</v>
      </c>
      <c r="H64" s="20" t="s">
        <v>171</v>
      </c>
      <c r="I64" s="19" t="s">
        <v>172</v>
      </c>
      <c r="J64" s="20" t="s">
        <v>21</v>
      </c>
      <c r="K64" s="20">
        <v>216.65</v>
      </c>
      <c r="L64" s="20">
        <v>216.65</v>
      </c>
      <c r="M64" s="19" t="s">
        <v>22</v>
      </c>
    </row>
    <row r="65" spans="1:13">
      <c r="A65" s="20"/>
      <c r="B65" s="18"/>
      <c r="C65" s="20"/>
      <c r="D65" s="19" t="str">
        <f t="shared" ref="D65:I65" si="19">D64</f>
        <v>托克逊县疆梦二手车销售有限公司</v>
      </c>
      <c r="E65" s="20" t="str">
        <f t="shared" si="19"/>
        <v>91650422MABY9XJ75R</v>
      </c>
      <c r="F65" s="20" t="str">
        <f t="shared" si="19"/>
        <v>祖鲁甫卡尔·艾比布力</v>
      </c>
      <c r="G65" s="20" t="str">
        <f t="shared" si="19"/>
        <v>居民身份证</v>
      </c>
      <c r="H65" s="20" t="str">
        <f t="shared" si="19"/>
        <v>652123********0913</v>
      </c>
      <c r="I65" s="19" t="str">
        <f t="shared" si="19"/>
        <v>新疆吐鲁番市托克逊县314国道164公里处托克逊县宏伟汽车修理厂大院(二手车交易场106号)</v>
      </c>
      <c r="J65" s="20" t="s">
        <v>23</v>
      </c>
      <c r="K65" s="20">
        <v>6802.02</v>
      </c>
      <c r="L65" s="20">
        <v>6802.02</v>
      </c>
      <c r="M65" s="19" t="s">
        <v>22</v>
      </c>
    </row>
    <row r="66" spans="1:13">
      <c r="A66" s="20">
        <f>MAX($A$1:A65)+1</f>
        <v>31</v>
      </c>
      <c r="B66" s="18">
        <v>45939</v>
      </c>
      <c r="C66" s="20" t="s">
        <v>14</v>
      </c>
      <c r="D66" s="19" t="s">
        <v>173</v>
      </c>
      <c r="E66" s="20" t="s">
        <v>174</v>
      </c>
      <c r="F66" s="20" t="s">
        <v>175</v>
      </c>
      <c r="G66" s="20" t="s">
        <v>18</v>
      </c>
      <c r="H66" s="20" t="s">
        <v>176</v>
      </c>
      <c r="I66" s="19" t="s">
        <v>177</v>
      </c>
      <c r="J66" s="20" t="s">
        <v>34</v>
      </c>
      <c r="K66" s="20">
        <v>32525.89</v>
      </c>
      <c r="L66" s="20">
        <v>0</v>
      </c>
      <c r="M66" s="19" t="s">
        <v>22</v>
      </c>
    </row>
    <row r="67" spans="1:13">
      <c r="A67" s="20"/>
      <c r="B67" s="18"/>
      <c r="C67" s="20"/>
      <c r="D67" s="19" t="str">
        <f t="shared" ref="D67:I67" si="20">D66</f>
        <v>托克逊县骏航贸易有限公司</v>
      </c>
      <c r="E67" s="20" t="str">
        <f t="shared" si="20"/>
        <v>91650422MA7864B78X</v>
      </c>
      <c r="F67" s="20" t="str">
        <f t="shared" si="20"/>
        <v>马立冰</v>
      </c>
      <c r="G67" s="20" t="str">
        <f t="shared" si="20"/>
        <v>居民身份证</v>
      </c>
      <c r="H67" s="20" t="str">
        <f t="shared" si="20"/>
        <v>371502********605X</v>
      </c>
      <c r="I67" s="19" t="str">
        <f t="shared" si="20"/>
        <v>新疆吐鲁番市托克逊县友好路延伸段汇鑫友好商铺13号302室</v>
      </c>
      <c r="J67" s="20" t="s">
        <v>23</v>
      </c>
      <c r="K67" s="20">
        <v>287270.09</v>
      </c>
      <c r="L67" s="20">
        <v>0</v>
      </c>
      <c r="M67" s="19" t="s">
        <v>22</v>
      </c>
    </row>
    <row r="68" spans="1:13">
      <c r="A68" s="20">
        <f>MAX($A$1:A67)+1</f>
        <v>32</v>
      </c>
      <c r="B68" s="18">
        <v>45939</v>
      </c>
      <c r="C68" s="20" t="s">
        <v>14</v>
      </c>
      <c r="D68" s="19" t="s">
        <v>178</v>
      </c>
      <c r="E68" s="20" t="s">
        <v>179</v>
      </c>
      <c r="F68" s="20" t="s">
        <v>180</v>
      </c>
      <c r="G68" s="20" t="s">
        <v>18</v>
      </c>
      <c r="H68" s="20" t="s">
        <v>181</v>
      </c>
      <c r="I68" s="19" t="s">
        <v>182</v>
      </c>
      <c r="J68" s="20" t="s">
        <v>21</v>
      </c>
      <c r="K68" s="20">
        <v>6358.55</v>
      </c>
      <c r="L68" s="20">
        <v>0</v>
      </c>
      <c r="M68" s="19" t="s">
        <v>22</v>
      </c>
    </row>
    <row r="69" spans="1:13">
      <c r="A69" s="20"/>
      <c r="B69" s="18"/>
      <c r="C69" s="20"/>
      <c r="D69" s="19" t="str">
        <f t="shared" ref="D69:I70" si="21">D68</f>
        <v>托克逊县开科物流有限公司</v>
      </c>
      <c r="E69" s="20" t="str">
        <f t="shared" si="21"/>
        <v>91650422MABWQXJ681</v>
      </c>
      <c r="F69" s="20" t="str">
        <f t="shared" si="21"/>
        <v>艾力扎提·阿克木江</v>
      </c>
      <c r="G69" s="20" t="str">
        <f t="shared" si="21"/>
        <v>居民身份证</v>
      </c>
      <c r="H69" s="20" t="str">
        <f t="shared" si="21"/>
        <v>652123********0932</v>
      </c>
      <c r="I69" s="19" t="str">
        <f>I68</f>
        <v>新疆吐鲁番市托克逊县夏镇色日克吉勒尕村四组一巷018号（村委会西侧500米）</v>
      </c>
      <c r="J69" s="20" t="s">
        <v>34</v>
      </c>
      <c r="K69" s="20">
        <v>4531.11</v>
      </c>
      <c r="L69" s="20">
        <v>0</v>
      </c>
      <c r="M69" s="19" t="s">
        <v>22</v>
      </c>
    </row>
    <row r="70" spans="1:13">
      <c r="A70" s="20"/>
      <c r="B70" s="18"/>
      <c r="C70" s="20"/>
      <c r="D70" s="19" t="str">
        <f t="shared" si="21"/>
        <v>托克逊县开科物流有限公司</v>
      </c>
      <c r="E70" s="20" t="str">
        <f t="shared" si="21"/>
        <v>91650422MABWQXJ681</v>
      </c>
      <c r="F70" s="20" t="str">
        <f t="shared" si="21"/>
        <v>艾力扎提·阿克木江</v>
      </c>
      <c r="G70" s="20" t="str">
        <f t="shared" si="21"/>
        <v>居民身份证</v>
      </c>
      <c r="H70" s="20" t="str">
        <f t="shared" si="21"/>
        <v>652123********0932</v>
      </c>
      <c r="I70" s="19" t="str">
        <f>I69</f>
        <v>新疆吐鲁番市托克逊县夏镇色日克吉勒尕村四组一巷018号（村委会西侧500米）</v>
      </c>
      <c r="J70" s="20" t="s">
        <v>23</v>
      </c>
      <c r="K70" s="20">
        <v>268409.71</v>
      </c>
      <c r="L70" s="20">
        <v>0</v>
      </c>
      <c r="M70" s="19" t="s">
        <v>22</v>
      </c>
    </row>
    <row r="71" ht="40.5" spans="1:13">
      <c r="A71" s="20">
        <f>MAX($A$1:A70)+1</f>
        <v>33</v>
      </c>
      <c r="B71" s="18">
        <v>45939</v>
      </c>
      <c r="C71" s="20" t="s">
        <v>14</v>
      </c>
      <c r="D71" s="19" t="s">
        <v>183</v>
      </c>
      <c r="E71" s="20" t="s">
        <v>184</v>
      </c>
      <c r="F71" s="20" t="s">
        <v>185</v>
      </c>
      <c r="G71" s="20" t="s">
        <v>18</v>
      </c>
      <c r="H71" s="20" t="s">
        <v>186</v>
      </c>
      <c r="I71" s="19" t="s">
        <v>187</v>
      </c>
      <c r="J71" s="20" t="s">
        <v>34</v>
      </c>
      <c r="K71" s="20">
        <v>252.5</v>
      </c>
      <c r="L71" s="20">
        <v>252.5</v>
      </c>
      <c r="M71" s="19" t="s">
        <v>22</v>
      </c>
    </row>
    <row r="72" spans="1:13">
      <c r="A72" s="20">
        <f>MAX($A$1:A71)+1</f>
        <v>34</v>
      </c>
      <c r="B72" s="18">
        <v>45939</v>
      </c>
      <c r="C72" s="20" t="s">
        <v>14</v>
      </c>
      <c r="D72" s="19" t="s">
        <v>188</v>
      </c>
      <c r="E72" s="20" t="s">
        <v>189</v>
      </c>
      <c r="F72" s="20" t="s">
        <v>190</v>
      </c>
      <c r="G72" s="20" t="s">
        <v>18</v>
      </c>
      <c r="H72" s="20" t="s">
        <v>191</v>
      </c>
      <c r="I72" s="19" t="s">
        <v>192</v>
      </c>
      <c r="J72" s="20" t="s">
        <v>83</v>
      </c>
      <c r="K72" s="20">
        <v>1682.15</v>
      </c>
      <c r="L72" s="20">
        <v>0</v>
      </c>
      <c r="M72" s="19" t="s">
        <v>22</v>
      </c>
    </row>
    <row r="73" spans="1:13">
      <c r="A73" s="20"/>
      <c r="B73" s="18"/>
      <c r="C73" s="20"/>
      <c r="D73" s="19" t="str">
        <f t="shared" ref="D73:I73" si="22">D72</f>
        <v>托克逊县蓝诺商务宾馆有限公司</v>
      </c>
      <c r="E73" s="20" t="str">
        <f t="shared" si="22"/>
        <v>91650422MA78NKQ7X1</v>
      </c>
      <c r="F73" s="20" t="str">
        <f t="shared" si="22"/>
        <v>张岩</v>
      </c>
      <c r="G73" s="20" t="str">
        <f t="shared" si="22"/>
        <v>居民身份证</v>
      </c>
      <c r="H73" s="20" t="str">
        <f t="shared" si="22"/>
        <v>210304********0419</v>
      </c>
      <c r="I73" s="19" t="str">
        <f t="shared" si="22"/>
        <v>新疆吐鲁番市托克逊县友好路南侧始昌驿步行街K座7区11段K栋商铺201-210</v>
      </c>
      <c r="J73" s="20" t="s">
        <v>77</v>
      </c>
      <c r="K73" s="20">
        <v>9256.02</v>
      </c>
      <c r="L73" s="20">
        <v>0</v>
      </c>
      <c r="M73" s="19" t="s">
        <v>22</v>
      </c>
    </row>
    <row r="74" spans="1:13">
      <c r="A74" s="20">
        <f>MAX($A$1:A73)+1</f>
        <v>35</v>
      </c>
      <c r="B74" s="18">
        <v>45939</v>
      </c>
      <c r="C74" s="20" t="s">
        <v>14</v>
      </c>
      <c r="D74" s="19" t="s">
        <v>193</v>
      </c>
      <c r="E74" s="20" t="s">
        <v>194</v>
      </c>
      <c r="F74" s="20" t="s">
        <v>195</v>
      </c>
      <c r="G74" s="20" t="s">
        <v>18</v>
      </c>
      <c r="H74" s="20" t="s">
        <v>196</v>
      </c>
      <c r="I74" s="19" t="s">
        <v>197</v>
      </c>
      <c r="J74" s="20" t="s">
        <v>35</v>
      </c>
      <c r="K74" s="20">
        <v>163.54</v>
      </c>
      <c r="L74" s="20">
        <v>163.54</v>
      </c>
      <c r="M74" s="19" t="s">
        <v>22</v>
      </c>
    </row>
    <row r="75" ht="27" spans="1:13">
      <c r="A75" s="20">
        <f>MAX($A$1:A74)+1</f>
        <v>36</v>
      </c>
      <c r="B75" s="18">
        <v>45939</v>
      </c>
      <c r="C75" s="20" t="s">
        <v>14</v>
      </c>
      <c r="D75" s="19" t="s">
        <v>198</v>
      </c>
      <c r="E75" s="20" t="s">
        <v>199</v>
      </c>
      <c r="F75" s="20" t="s">
        <v>200</v>
      </c>
      <c r="G75" s="20" t="s">
        <v>18</v>
      </c>
      <c r="H75" s="20" t="s">
        <v>201</v>
      </c>
      <c r="I75" s="19" t="s">
        <v>202</v>
      </c>
      <c r="J75" s="20" t="s">
        <v>41</v>
      </c>
      <c r="K75" s="20">
        <v>305877.36</v>
      </c>
      <c r="L75" s="20">
        <v>305877.36</v>
      </c>
      <c r="M75" s="19" t="s">
        <v>22</v>
      </c>
    </row>
    <row r="76" ht="27" spans="1:13">
      <c r="A76" s="20">
        <f>MAX($A$1:A75)+1</f>
        <v>37</v>
      </c>
      <c r="B76" s="18">
        <v>45939</v>
      </c>
      <c r="C76" s="20" t="s">
        <v>14</v>
      </c>
      <c r="D76" s="19" t="s">
        <v>203</v>
      </c>
      <c r="E76" s="20" t="s">
        <v>204</v>
      </c>
      <c r="F76" s="20" t="s">
        <v>205</v>
      </c>
      <c r="G76" s="20" t="s">
        <v>18</v>
      </c>
      <c r="H76" s="20" t="s">
        <v>122</v>
      </c>
      <c r="I76" s="19" t="s">
        <v>206</v>
      </c>
      <c r="J76" s="20" t="s">
        <v>41</v>
      </c>
      <c r="K76" s="20">
        <v>56560</v>
      </c>
      <c r="L76" s="20">
        <v>56560</v>
      </c>
      <c r="M76" s="19" t="s">
        <v>22</v>
      </c>
    </row>
    <row r="77" spans="1:13">
      <c r="A77" s="20">
        <f>MAX($A$1:A76)+1</f>
        <v>38</v>
      </c>
      <c r="B77" s="18">
        <v>45939</v>
      </c>
      <c r="C77" s="20" t="s">
        <v>14</v>
      </c>
      <c r="D77" s="19" t="s">
        <v>207</v>
      </c>
      <c r="E77" s="20" t="s">
        <v>208</v>
      </c>
      <c r="F77" s="20" t="s">
        <v>209</v>
      </c>
      <c r="G77" s="20" t="s">
        <v>18</v>
      </c>
      <c r="H77" s="20" t="s">
        <v>210</v>
      </c>
      <c r="I77" s="19" t="s">
        <v>211</v>
      </c>
      <c r="J77" s="20" t="s">
        <v>35</v>
      </c>
      <c r="K77" s="20">
        <v>93</v>
      </c>
      <c r="L77" s="20">
        <v>93</v>
      </c>
      <c r="M77" s="19" t="s">
        <v>22</v>
      </c>
    </row>
    <row r="78" spans="1:13">
      <c r="A78" s="20"/>
      <c r="B78" s="18"/>
      <c r="C78" s="20"/>
      <c r="D78" s="19" t="str">
        <f t="shared" ref="D78:I78" si="23">D77</f>
        <v>托克逊县起航物流有限公司</v>
      </c>
      <c r="E78" s="20" t="str">
        <f t="shared" si="23"/>
        <v>91650422MA77UG29XL</v>
      </c>
      <c r="F78" s="20" t="str">
        <f t="shared" si="23"/>
        <v>胡银</v>
      </c>
      <c r="G78" s="20" t="str">
        <f t="shared" si="23"/>
        <v>居民身份证</v>
      </c>
      <c r="H78" s="20" t="str">
        <f t="shared" si="23"/>
        <v>430482********6878</v>
      </c>
      <c r="I78" s="19" t="str">
        <f t="shared" si="23"/>
        <v>新疆吐鲁番市托克逊县南湖路29号（园区管委会西北面顺通驾校北区1栋101室）</v>
      </c>
      <c r="J78" s="20" t="s">
        <v>23</v>
      </c>
      <c r="K78" s="20">
        <v>106503.59</v>
      </c>
      <c r="L78" s="20">
        <v>71327.45</v>
      </c>
      <c r="M78" s="19" t="s">
        <v>22</v>
      </c>
    </row>
    <row r="79" ht="22" customHeight="1" spans="1:13">
      <c r="A79" s="20">
        <f>MAX($A$1:A78)+1</f>
        <v>39</v>
      </c>
      <c r="B79" s="18">
        <v>45939</v>
      </c>
      <c r="C79" s="20" t="s">
        <v>14</v>
      </c>
      <c r="D79" s="19" t="s">
        <v>212</v>
      </c>
      <c r="E79" s="20" t="s">
        <v>213</v>
      </c>
      <c r="F79" s="20" t="s">
        <v>214</v>
      </c>
      <c r="G79" s="20" t="s">
        <v>18</v>
      </c>
      <c r="H79" s="20" t="s">
        <v>215</v>
      </c>
      <c r="I79" s="24" t="s">
        <v>216</v>
      </c>
      <c r="J79" s="20" t="s">
        <v>41</v>
      </c>
      <c r="K79" s="20">
        <v>14000</v>
      </c>
      <c r="L79" s="20">
        <v>14000</v>
      </c>
      <c r="M79" s="19" t="s">
        <v>22</v>
      </c>
    </row>
    <row r="80" ht="17" customHeight="1" spans="1:13">
      <c r="A80" s="20">
        <f>MAX($A$1:A79)+1</f>
        <v>40</v>
      </c>
      <c r="B80" s="18">
        <v>45939</v>
      </c>
      <c r="C80" s="20" t="s">
        <v>14</v>
      </c>
      <c r="D80" s="19" t="s">
        <v>217</v>
      </c>
      <c r="E80" s="20" t="s">
        <v>218</v>
      </c>
      <c r="F80" s="20" t="s">
        <v>219</v>
      </c>
      <c r="G80" s="20" t="s">
        <v>18</v>
      </c>
      <c r="H80" s="20" t="s">
        <v>220</v>
      </c>
      <c r="I80" s="24" t="s">
        <v>221</v>
      </c>
      <c r="J80" s="20" t="s">
        <v>41</v>
      </c>
      <c r="K80" s="20">
        <v>14350</v>
      </c>
      <c r="L80" s="20">
        <v>14350</v>
      </c>
      <c r="M80" s="19" t="s">
        <v>22</v>
      </c>
    </row>
    <row r="81" ht="9" customHeight="1" spans="1:13">
      <c r="A81" s="20">
        <f>MAX($A$1:A80)+1</f>
        <v>41</v>
      </c>
      <c r="B81" s="18">
        <v>45939</v>
      </c>
      <c r="C81" s="20" t="s">
        <v>14</v>
      </c>
      <c r="D81" s="19" t="s">
        <v>222</v>
      </c>
      <c r="E81" s="20" t="s">
        <v>223</v>
      </c>
      <c r="F81" s="20" t="s">
        <v>224</v>
      </c>
      <c r="G81" s="20" t="s">
        <v>18</v>
      </c>
      <c r="H81" s="20" t="s">
        <v>225</v>
      </c>
      <c r="I81" s="19" t="s">
        <v>226</v>
      </c>
      <c r="J81" s="20" t="s">
        <v>21</v>
      </c>
      <c r="K81" s="20">
        <v>433.48</v>
      </c>
      <c r="L81" s="20">
        <v>433.48</v>
      </c>
      <c r="M81" s="19" t="s">
        <v>22</v>
      </c>
    </row>
    <row r="82" ht="11" customHeight="1" spans="1:13">
      <c r="A82" s="20"/>
      <c r="B82" s="18"/>
      <c r="C82" s="20"/>
      <c r="D82" s="19" t="str">
        <f t="shared" ref="D82:I82" si="24">D81</f>
        <v>托克逊县润禾房地产开发有限公司</v>
      </c>
      <c r="E82" s="20" t="str">
        <f t="shared" si="24"/>
        <v>91650422MABNPLD552</v>
      </c>
      <c r="F82" s="20" t="str">
        <f t="shared" si="24"/>
        <v>蒋旭龙</v>
      </c>
      <c r="G82" s="20" t="str">
        <f t="shared" si="24"/>
        <v>居民身份证</v>
      </c>
      <c r="H82" s="20" t="str">
        <f t="shared" si="24"/>
        <v>652325********0019</v>
      </c>
      <c r="I82" s="19" t="str">
        <f t="shared" si="24"/>
        <v>新疆吐鲁番市托克逊县九龙路西侧僖之汇小区南侧阳光丽景小区5幢301号房</v>
      </c>
      <c r="J82" s="20" t="s">
        <v>124</v>
      </c>
      <c r="K82" s="20">
        <v>6126.61</v>
      </c>
      <c r="L82" s="20">
        <v>6126.61</v>
      </c>
      <c r="M82" s="19" t="s">
        <v>22</v>
      </c>
    </row>
    <row r="83" spans="1:13">
      <c r="A83" s="20">
        <f>MAX($A$1:A82)+1</f>
        <v>42</v>
      </c>
      <c r="B83" s="18">
        <v>45939</v>
      </c>
      <c r="C83" s="20" t="s">
        <v>14</v>
      </c>
      <c r="D83" s="19" t="s">
        <v>227</v>
      </c>
      <c r="E83" s="20" t="s">
        <v>228</v>
      </c>
      <c r="F83" s="20" t="s">
        <v>229</v>
      </c>
      <c r="G83" s="20" t="s">
        <v>18</v>
      </c>
      <c r="H83" s="20" t="s">
        <v>230</v>
      </c>
      <c r="I83" s="19" t="s">
        <v>231</v>
      </c>
      <c r="J83" s="20" t="s">
        <v>21</v>
      </c>
      <c r="K83" s="20">
        <v>1964.22</v>
      </c>
      <c r="L83" s="20">
        <v>0</v>
      </c>
      <c r="M83" s="19" t="s">
        <v>22</v>
      </c>
    </row>
    <row r="84" spans="1:13">
      <c r="A84" s="20"/>
      <c r="B84" s="18"/>
      <c r="C84" s="20"/>
      <c r="D84" s="19" t="str">
        <f t="shared" ref="D84:I85" si="25">D83</f>
        <v>托克逊县润琨煤炭销售有限公司</v>
      </c>
      <c r="E84" s="20" t="str">
        <f t="shared" si="25"/>
        <v>91650422MA78DRM445</v>
      </c>
      <c r="F84" s="20" t="str">
        <f t="shared" si="25"/>
        <v>马鲜花</v>
      </c>
      <c r="G84" s="20" t="str">
        <f t="shared" si="25"/>
        <v>居民身份证</v>
      </c>
      <c r="H84" s="20" t="str">
        <f t="shared" si="25"/>
        <v>652828********032X</v>
      </c>
      <c r="I84" s="19" t="str">
        <f>I83</f>
        <v>新疆吐鲁番市托克逊县友好西路汇鑫物流12号楼B段105号</v>
      </c>
      <c r="J84" s="20" t="s">
        <v>34</v>
      </c>
      <c r="K84" s="20">
        <v>7181.77</v>
      </c>
      <c r="L84" s="20">
        <v>0</v>
      </c>
      <c r="M84" s="19" t="s">
        <v>22</v>
      </c>
    </row>
    <row r="85" spans="1:13">
      <c r="A85" s="20"/>
      <c r="B85" s="18"/>
      <c r="C85" s="20"/>
      <c r="D85" s="19" t="str">
        <f t="shared" si="25"/>
        <v>托克逊县润琨煤炭销售有限公司</v>
      </c>
      <c r="E85" s="20" t="str">
        <f t="shared" si="25"/>
        <v>91650422MA78DRM445</v>
      </c>
      <c r="F85" s="20" t="str">
        <f t="shared" si="25"/>
        <v>马鲜花</v>
      </c>
      <c r="G85" s="20" t="str">
        <f t="shared" si="25"/>
        <v>居民身份证</v>
      </c>
      <c r="H85" s="20" t="str">
        <f t="shared" si="25"/>
        <v>652828********032X</v>
      </c>
      <c r="I85" s="19" t="str">
        <f>I84</f>
        <v>新疆吐鲁番市托克逊县友好西路汇鑫物流12号楼B段105号</v>
      </c>
      <c r="J85" s="20" t="s">
        <v>23</v>
      </c>
      <c r="K85" s="20">
        <v>182835.27</v>
      </c>
      <c r="L85" s="20">
        <v>0</v>
      </c>
      <c r="M85" s="19" t="s">
        <v>22</v>
      </c>
    </row>
    <row r="86" spans="1:13">
      <c r="A86" s="20">
        <f>MAX($A$1:A85)+1</f>
        <v>43</v>
      </c>
      <c r="B86" s="18">
        <v>45939</v>
      </c>
      <c r="C86" s="20" t="s">
        <v>14</v>
      </c>
      <c r="D86" s="19" t="s">
        <v>232</v>
      </c>
      <c r="E86" s="20" t="s">
        <v>233</v>
      </c>
      <c r="F86" s="20" t="s">
        <v>234</v>
      </c>
      <c r="G86" s="20" t="s">
        <v>18</v>
      </c>
      <c r="H86" s="20" t="s">
        <v>235</v>
      </c>
      <c r="I86" s="19" t="s">
        <v>236</v>
      </c>
      <c r="J86" s="20" t="s">
        <v>83</v>
      </c>
      <c r="K86" s="20">
        <v>663.33</v>
      </c>
      <c r="L86" s="20">
        <v>663.33</v>
      </c>
      <c r="M86" s="19" t="s">
        <v>22</v>
      </c>
    </row>
    <row r="87" spans="1:13">
      <c r="A87" s="20"/>
      <c r="B87" s="18"/>
      <c r="C87" s="20"/>
      <c r="D87" s="19" t="str">
        <f t="shared" ref="D87:I87" si="26">D86</f>
        <v>托克逊县润泽房地产开发有限责任公司</v>
      </c>
      <c r="E87" s="20" t="str">
        <f t="shared" si="26"/>
        <v>91650422MA77D6R48C</v>
      </c>
      <c r="F87" s="20" t="str">
        <f t="shared" si="26"/>
        <v>周玉</v>
      </c>
      <c r="G87" s="20" t="str">
        <f t="shared" si="26"/>
        <v>居民身份证</v>
      </c>
      <c r="H87" s="20" t="str">
        <f t="shared" si="26"/>
        <v>652123********0924</v>
      </c>
      <c r="I87" s="19" t="str">
        <f t="shared" si="26"/>
        <v>新疆吐鲁番市托克逊县解放南路西侧国有资产监督管理委员会1号办公楼3屋302室</v>
      </c>
      <c r="J87" s="20" t="s">
        <v>77</v>
      </c>
      <c r="K87" s="20">
        <v>4234.72</v>
      </c>
      <c r="L87" s="20">
        <v>4234.72</v>
      </c>
      <c r="M87" s="19" t="s">
        <v>22</v>
      </c>
    </row>
    <row r="88" spans="1:13">
      <c r="A88" s="20">
        <f>MAX($A$1:A87)+1</f>
        <v>44</v>
      </c>
      <c r="B88" s="18">
        <v>45939</v>
      </c>
      <c r="C88" s="20" t="s">
        <v>14</v>
      </c>
      <c r="D88" s="19" t="s">
        <v>237</v>
      </c>
      <c r="E88" s="20" t="s">
        <v>238</v>
      </c>
      <c r="F88" s="20" t="s">
        <v>239</v>
      </c>
      <c r="G88" s="20" t="s">
        <v>18</v>
      </c>
      <c r="H88" s="20" t="s">
        <v>240</v>
      </c>
      <c r="I88" s="19" t="s">
        <v>241</v>
      </c>
      <c r="J88" s="20" t="s">
        <v>83</v>
      </c>
      <c r="K88" s="20">
        <v>110833.36</v>
      </c>
      <c r="L88" s="20">
        <v>0</v>
      </c>
      <c r="M88" s="19" t="s">
        <v>22</v>
      </c>
    </row>
    <row r="89" spans="1:13">
      <c r="A89" s="20"/>
      <c r="B89" s="18"/>
      <c r="C89" s="20"/>
      <c r="D89" s="19" t="str">
        <f t="shared" ref="D89:I89" si="27">D88</f>
        <v>托克逊县世纪鼎成房地产开发有限公司</v>
      </c>
      <c r="E89" s="20" t="str">
        <f t="shared" si="27"/>
        <v>91650422MA78GDQK9M</v>
      </c>
      <c r="F89" s="20" t="str">
        <f t="shared" si="27"/>
        <v>刘述林</v>
      </c>
      <c r="G89" s="20" t="str">
        <f t="shared" si="27"/>
        <v>居民身份证</v>
      </c>
      <c r="H89" s="20" t="str">
        <f t="shared" si="27"/>
        <v>511025********2111</v>
      </c>
      <c r="I89" s="19" t="str">
        <f t="shared" si="27"/>
        <v>新疆吐鲁番市托克逊县圣源中心城B-1区215号</v>
      </c>
      <c r="J89" s="20" t="s">
        <v>124</v>
      </c>
      <c r="K89" s="20">
        <v>807187.34</v>
      </c>
      <c r="L89" s="20">
        <v>0</v>
      </c>
      <c r="M89" s="19" t="s">
        <v>22</v>
      </c>
    </row>
    <row r="90" spans="1:13">
      <c r="A90" s="20">
        <f>MAX($A$1:A89)+1</f>
        <v>45</v>
      </c>
      <c r="B90" s="18">
        <v>45939</v>
      </c>
      <c r="C90" s="20" t="s">
        <v>14</v>
      </c>
      <c r="D90" s="19" t="s">
        <v>242</v>
      </c>
      <c r="E90" s="20" t="s">
        <v>243</v>
      </c>
      <c r="F90" s="20" t="s">
        <v>244</v>
      </c>
      <c r="G90" s="20" t="s">
        <v>18</v>
      </c>
      <c r="H90" s="20" t="s">
        <v>245</v>
      </c>
      <c r="I90" s="19" t="s">
        <v>246</v>
      </c>
      <c r="J90" s="20" t="s">
        <v>21</v>
      </c>
      <c r="K90" s="20">
        <v>94.06</v>
      </c>
      <c r="L90" s="20">
        <v>0</v>
      </c>
      <c r="M90" s="19" t="s">
        <v>22</v>
      </c>
    </row>
    <row r="91" spans="1:13">
      <c r="A91" s="20"/>
      <c r="B91" s="18"/>
      <c r="C91" s="20"/>
      <c r="D91" s="19" t="str">
        <f t="shared" ref="D91:I91" si="28">D90</f>
        <v>托克逊县顺民水利工程有限公司</v>
      </c>
      <c r="E91" s="20" t="str">
        <f t="shared" si="28"/>
        <v>91650422MA77Q0MM81</v>
      </c>
      <c r="F91" s="20" t="str">
        <f t="shared" si="28"/>
        <v>于常会</v>
      </c>
      <c r="G91" s="20" t="str">
        <f t="shared" si="28"/>
        <v>居民身份证</v>
      </c>
      <c r="H91" s="20" t="str">
        <f t="shared" si="28"/>
        <v>650105********1311</v>
      </c>
      <c r="I91" s="19" t="str">
        <f t="shared" si="28"/>
        <v>新疆吐鲁番市托克逊县博斯坦镇李孟坎儿孜村二组（村委会东部200米处）</v>
      </c>
      <c r="J91" s="20" t="s">
        <v>23</v>
      </c>
      <c r="K91" s="20">
        <v>3762.38</v>
      </c>
      <c r="L91" s="20">
        <v>0</v>
      </c>
      <c r="M91" s="19" t="s">
        <v>22</v>
      </c>
    </row>
    <row r="92" ht="54" spans="1:13">
      <c r="A92" s="20">
        <f>MAX($A$1:A91)+1</f>
        <v>46</v>
      </c>
      <c r="B92" s="18">
        <v>45939</v>
      </c>
      <c r="C92" s="20" t="s">
        <v>14</v>
      </c>
      <c r="D92" s="19" t="s">
        <v>247</v>
      </c>
      <c r="E92" s="20" t="s">
        <v>248</v>
      </c>
      <c r="F92" s="20" t="s">
        <v>249</v>
      </c>
      <c r="G92" s="20" t="s">
        <v>18</v>
      </c>
      <c r="H92" s="20" t="s">
        <v>250</v>
      </c>
      <c r="I92" s="19" t="s">
        <v>251</v>
      </c>
      <c r="J92" s="20" t="s">
        <v>34</v>
      </c>
      <c r="K92" s="20">
        <v>799.6</v>
      </c>
      <c r="L92" s="20">
        <v>0</v>
      </c>
      <c r="M92" s="19" t="s">
        <v>22</v>
      </c>
    </row>
    <row r="93" spans="1:13">
      <c r="A93" s="20">
        <f>MAX($A$1:A92)+1</f>
        <v>47</v>
      </c>
      <c r="B93" s="18">
        <v>45939</v>
      </c>
      <c r="C93" s="20" t="s">
        <v>14</v>
      </c>
      <c r="D93" s="19" t="s">
        <v>252</v>
      </c>
      <c r="E93" s="20" t="s">
        <v>253</v>
      </c>
      <c r="F93" s="20" t="s">
        <v>254</v>
      </c>
      <c r="G93" s="20" t="s">
        <v>18</v>
      </c>
      <c r="H93" s="20" t="s">
        <v>255</v>
      </c>
      <c r="I93" s="19" t="s">
        <v>256</v>
      </c>
      <c r="J93" s="20" t="s">
        <v>21</v>
      </c>
      <c r="K93" s="20">
        <v>9854.25</v>
      </c>
      <c r="L93" s="20">
        <v>0</v>
      </c>
      <c r="M93" s="19" t="s">
        <v>22</v>
      </c>
    </row>
    <row r="94" spans="1:13">
      <c r="A94" s="20"/>
      <c r="B94" s="18"/>
      <c r="C94" s="20"/>
      <c r="D94" s="19" t="str">
        <f t="shared" ref="D94:I94" si="29">D93</f>
        <v>托克逊县特亿商贸有限公司</v>
      </c>
      <c r="E94" s="20" t="str">
        <f t="shared" si="29"/>
        <v>91650422MA78RWWW7H</v>
      </c>
      <c r="F94" s="20" t="str">
        <f t="shared" si="29"/>
        <v>库尔班·拉曼</v>
      </c>
      <c r="G94" s="20" t="str">
        <f t="shared" si="29"/>
        <v>居民身份证</v>
      </c>
      <c r="H94" s="20" t="str">
        <f t="shared" si="29"/>
        <v>650107********0030</v>
      </c>
      <c r="I94" s="19" t="str">
        <f t="shared" si="29"/>
        <v>新疆吐鲁番市托克逊县友好南路延伸段新客运站旁汇鑫房产住宅和商业楼12幢三层316号</v>
      </c>
      <c r="J94" s="20" t="s">
        <v>23</v>
      </c>
      <c r="K94" s="20">
        <v>241748.13</v>
      </c>
      <c r="L94" s="20">
        <v>0</v>
      </c>
      <c r="M94" s="19" t="s">
        <v>22</v>
      </c>
    </row>
    <row r="95" spans="1:13">
      <c r="A95" s="20">
        <f>MAX($A$1:A94)+1</f>
        <v>48</v>
      </c>
      <c r="B95" s="18">
        <v>45939</v>
      </c>
      <c r="C95" s="20" t="s">
        <v>14</v>
      </c>
      <c r="D95" s="19" t="s">
        <v>257</v>
      </c>
      <c r="E95" s="20" t="s">
        <v>258</v>
      </c>
      <c r="F95" s="20" t="s">
        <v>259</v>
      </c>
      <c r="G95" s="20" t="s">
        <v>18</v>
      </c>
      <c r="H95" s="20" t="s">
        <v>260</v>
      </c>
      <c r="I95" s="19" t="s">
        <v>261</v>
      </c>
      <c r="J95" s="20" t="s">
        <v>21</v>
      </c>
      <c r="K95" s="20">
        <v>3300</v>
      </c>
      <c r="L95" s="20">
        <v>0</v>
      </c>
      <c r="M95" s="19" t="s">
        <v>22</v>
      </c>
    </row>
    <row r="96" spans="1:13">
      <c r="A96" s="20"/>
      <c r="B96" s="18"/>
      <c r="C96" s="20"/>
      <c r="D96" s="19" t="str">
        <f t="shared" ref="D96:I96" si="30">D95</f>
        <v>托克逊县天祥建材有限责任公司</v>
      </c>
      <c r="E96" s="20" t="str">
        <f t="shared" si="30"/>
        <v>91650422787623833T</v>
      </c>
      <c r="F96" s="20" t="str">
        <f t="shared" si="30"/>
        <v>陈建新</v>
      </c>
      <c r="G96" s="20" t="str">
        <f t="shared" si="30"/>
        <v>居民身份证</v>
      </c>
      <c r="H96" s="20" t="str">
        <f t="shared" si="30"/>
        <v>350582********8515</v>
      </c>
      <c r="I96" s="19" t="str">
        <f t="shared" si="30"/>
        <v>新疆吐鲁番市托克逊县库米什镇（高速公路路口）</v>
      </c>
      <c r="J96" s="20" t="s">
        <v>23</v>
      </c>
      <c r="K96" s="20">
        <v>132000</v>
      </c>
      <c r="L96" s="20">
        <v>0</v>
      </c>
      <c r="M96" s="19" t="s">
        <v>22</v>
      </c>
    </row>
    <row r="97" ht="27" spans="1:13">
      <c r="A97" s="20">
        <f>MAX($A$1:A96)+1</f>
        <v>49</v>
      </c>
      <c r="B97" s="18">
        <v>45939</v>
      </c>
      <c r="C97" s="20" t="s">
        <v>14</v>
      </c>
      <c r="D97" s="19" t="s">
        <v>262</v>
      </c>
      <c r="E97" s="20" t="s">
        <v>263</v>
      </c>
      <c r="F97" s="20" t="s">
        <v>264</v>
      </c>
      <c r="G97" s="20" t="s">
        <v>18</v>
      </c>
      <c r="H97" s="20" t="s">
        <v>265</v>
      </c>
      <c r="I97" s="19" t="s">
        <v>266</v>
      </c>
      <c r="J97" s="20" t="s">
        <v>23</v>
      </c>
      <c r="K97" s="20">
        <v>48412.33</v>
      </c>
      <c r="L97" s="20">
        <v>48412.33</v>
      </c>
      <c r="M97" s="19" t="s">
        <v>22</v>
      </c>
    </row>
    <row r="98" ht="40.5" spans="1:13">
      <c r="A98" s="20">
        <f>MAX($A$1:A97)+1</f>
        <v>50</v>
      </c>
      <c r="B98" s="18">
        <v>45939</v>
      </c>
      <c r="C98" s="20" t="s">
        <v>14</v>
      </c>
      <c r="D98" s="19" t="s">
        <v>267</v>
      </c>
      <c r="E98" s="20" t="s">
        <v>268</v>
      </c>
      <c r="F98" s="20" t="s">
        <v>269</v>
      </c>
      <c r="G98" s="20" t="s">
        <v>18</v>
      </c>
      <c r="H98" s="20" t="s">
        <v>270</v>
      </c>
      <c r="I98" s="19" t="s">
        <v>271</v>
      </c>
      <c r="J98" s="20" t="s">
        <v>34</v>
      </c>
      <c r="K98" s="20">
        <v>1240519.04</v>
      </c>
      <c r="L98" s="20">
        <v>0</v>
      </c>
      <c r="M98" s="19" t="s">
        <v>22</v>
      </c>
    </row>
    <row r="99" spans="1:13">
      <c r="A99" s="20">
        <f>MAX($A$1:A98)+1</f>
        <v>51</v>
      </c>
      <c r="B99" s="18">
        <v>45939</v>
      </c>
      <c r="C99" s="20" t="s">
        <v>14</v>
      </c>
      <c r="D99" s="19" t="s">
        <v>272</v>
      </c>
      <c r="E99" s="20" t="s">
        <v>273</v>
      </c>
      <c r="F99" s="20" t="s">
        <v>274</v>
      </c>
      <c r="G99" s="20" t="s">
        <v>18</v>
      </c>
      <c r="H99" s="20" t="s">
        <v>275</v>
      </c>
      <c r="I99" s="19" t="s">
        <v>276</v>
      </c>
      <c r="J99" s="20" t="s">
        <v>21</v>
      </c>
      <c r="K99" s="20">
        <v>342.23</v>
      </c>
      <c r="L99" s="20">
        <v>342.23</v>
      </c>
      <c r="M99" s="19" t="s">
        <v>22</v>
      </c>
    </row>
    <row r="100" ht="40.5" spans="1:13">
      <c r="A100" s="20">
        <f>MAX($A$1:A99)+1</f>
        <v>52</v>
      </c>
      <c r="B100" s="18">
        <v>45939</v>
      </c>
      <c r="C100" s="20" t="s">
        <v>14</v>
      </c>
      <c r="D100" s="19" t="s">
        <v>277</v>
      </c>
      <c r="E100" s="20" t="s">
        <v>278</v>
      </c>
      <c r="F100" s="20" t="s">
        <v>279</v>
      </c>
      <c r="G100" s="20" t="s">
        <v>18</v>
      </c>
      <c r="H100" s="20" t="s">
        <v>280</v>
      </c>
      <c r="I100" s="19" t="s">
        <v>281</v>
      </c>
      <c r="J100" s="20" t="s">
        <v>34</v>
      </c>
      <c r="K100" s="20">
        <v>4662.82</v>
      </c>
      <c r="L100" s="20">
        <v>4662.82</v>
      </c>
      <c r="M100" s="19" t="s">
        <v>22</v>
      </c>
    </row>
    <row r="101" spans="1:13">
      <c r="A101" s="20">
        <f>MAX($A$1:A100)+1</f>
        <v>53</v>
      </c>
      <c r="B101" s="18">
        <v>45939</v>
      </c>
      <c r="C101" s="20" t="s">
        <v>14</v>
      </c>
      <c r="D101" s="19" t="s">
        <v>282</v>
      </c>
      <c r="E101" s="20" t="s">
        <v>283</v>
      </c>
      <c r="F101" s="20" t="s">
        <v>284</v>
      </c>
      <c r="G101" s="20" t="s">
        <v>18</v>
      </c>
      <c r="H101" s="20" t="s">
        <v>285</v>
      </c>
      <c r="I101" s="19" t="s">
        <v>286</v>
      </c>
      <c r="J101" s="20" t="s">
        <v>21</v>
      </c>
      <c r="K101" s="20">
        <v>1121.43</v>
      </c>
      <c r="L101" s="20">
        <v>0</v>
      </c>
      <c r="M101" s="19" t="s">
        <v>22</v>
      </c>
    </row>
    <row r="102" spans="1:13">
      <c r="A102" s="20"/>
      <c r="B102" s="18"/>
      <c r="C102" s="20"/>
      <c r="D102" s="19" t="str">
        <f t="shared" ref="D102:I102" si="31">D101</f>
        <v>托克逊县新龙泰矿业有限公司</v>
      </c>
      <c r="E102" s="20" t="str">
        <f t="shared" si="31"/>
        <v>91650422MA7765QT5N</v>
      </c>
      <c r="F102" s="20" t="str">
        <f t="shared" si="31"/>
        <v>王家政</v>
      </c>
      <c r="G102" s="20" t="str">
        <f t="shared" si="31"/>
        <v>居民身份证</v>
      </c>
      <c r="H102" s="20" t="str">
        <f t="shared" si="31"/>
        <v>370902********0610</v>
      </c>
      <c r="I102" s="19" t="str">
        <f t="shared" si="31"/>
        <v>新疆吐鲁番市托克逊县市场花园小区6号楼1单元202室</v>
      </c>
      <c r="J102" s="20" t="s">
        <v>23</v>
      </c>
      <c r="K102" s="20">
        <v>24546.64</v>
      </c>
      <c r="L102" s="20">
        <v>0</v>
      </c>
      <c r="M102" s="19" t="s">
        <v>22</v>
      </c>
    </row>
    <row r="103" spans="1:13">
      <c r="A103" s="20">
        <f>MAX($A$1:A102)+1</f>
        <v>54</v>
      </c>
      <c r="B103" s="18">
        <v>45939</v>
      </c>
      <c r="C103" s="20" t="s">
        <v>14</v>
      </c>
      <c r="D103" s="19" t="s">
        <v>287</v>
      </c>
      <c r="E103" s="20" t="s">
        <v>288</v>
      </c>
      <c r="F103" s="20" t="s">
        <v>289</v>
      </c>
      <c r="G103" s="20" t="s">
        <v>18</v>
      </c>
      <c r="H103" s="20" t="s">
        <v>290</v>
      </c>
      <c r="I103" s="19" t="s">
        <v>291</v>
      </c>
      <c r="J103" s="20" t="s">
        <v>21</v>
      </c>
      <c r="K103" s="20">
        <v>7559.05</v>
      </c>
      <c r="L103" s="20">
        <v>0</v>
      </c>
      <c r="M103" s="19" t="s">
        <v>22</v>
      </c>
    </row>
    <row r="104" spans="1:13">
      <c r="A104" s="20"/>
      <c r="B104" s="18"/>
      <c r="C104" s="20"/>
      <c r="D104" s="19" t="str">
        <f t="shared" ref="D104:I105" si="32">D103</f>
        <v>托克逊县新顺运输有限公司</v>
      </c>
      <c r="E104" s="20" t="str">
        <f t="shared" si="32"/>
        <v>91650422099184718A</v>
      </c>
      <c r="F104" s="20" t="str">
        <f t="shared" si="32"/>
        <v>霍高雷</v>
      </c>
      <c r="G104" s="20" t="str">
        <f t="shared" si="32"/>
        <v>居民身份证</v>
      </c>
      <c r="H104" s="20" t="str">
        <f t="shared" si="32"/>
        <v>412827********805X</v>
      </c>
      <c r="I104" s="19" t="str">
        <f>I103</f>
        <v>新疆吐鲁番市托克逊县友好南路延伸段新客运段旁汇鑫房产住宅和商业楼5幢一单元110号</v>
      </c>
      <c r="J104" s="20" t="s">
        <v>35</v>
      </c>
      <c r="K104" s="20">
        <v>2658.08</v>
      </c>
      <c r="L104" s="20">
        <v>0</v>
      </c>
      <c r="M104" s="19" t="s">
        <v>22</v>
      </c>
    </row>
    <row r="105" spans="1:13">
      <c r="A105" s="20"/>
      <c r="B105" s="18"/>
      <c r="C105" s="20"/>
      <c r="D105" s="19" t="str">
        <f t="shared" si="32"/>
        <v>托克逊县新顺运输有限公司</v>
      </c>
      <c r="E105" s="20" t="str">
        <f t="shared" si="32"/>
        <v>91650422099184718A</v>
      </c>
      <c r="F105" s="20" t="str">
        <f t="shared" si="32"/>
        <v>霍高雷</v>
      </c>
      <c r="G105" s="20" t="str">
        <f t="shared" si="32"/>
        <v>居民身份证</v>
      </c>
      <c r="H105" s="20" t="str">
        <f t="shared" si="32"/>
        <v>412827********805X</v>
      </c>
      <c r="I105" s="19" t="str">
        <f>I104</f>
        <v>新疆吐鲁番市托克逊县友好南路延伸段新客运段旁汇鑫房产住宅和商业楼5幢一单元110号</v>
      </c>
      <c r="J105" s="20" t="s">
        <v>23</v>
      </c>
      <c r="K105" s="20">
        <v>196561.72</v>
      </c>
      <c r="L105" s="20">
        <v>0</v>
      </c>
      <c r="M105" s="19" t="s">
        <v>22</v>
      </c>
    </row>
    <row r="106" spans="1:13">
      <c r="A106" s="20">
        <f>MAX($A$1:A105)+1</f>
        <v>55</v>
      </c>
      <c r="B106" s="18">
        <v>45939</v>
      </c>
      <c r="C106" s="20" t="s">
        <v>14</v>
      </c>
      <c r="D106" s="19" t="s">
        <v>292</v>
      </c>
      <c r="E106" s="20" t="s">
        <v>293</v>
      </c>
      <c r="F106" s="20" t="s">
        <v>294</v>
      </c>
      <c r="G106" s="20" t="s">
        <v>18</v>
      </c>
      <c r="H106" s="20" t="s">
        <v>295</v>
      </c>
      <c r="I106" s="19" t="s">
        <v>296</v>
      </c>
      <c r="J106" s="20" t="s">
        <v>21</v>
      </c>
      <c r="K106" s="20">
        <v>13446.07</v>
      </c>
      <c r="L106" s="20">
        <v>0</v>
      </c>
      <c r="M106" s="19" t="s">
        <v>22</v>
      </c>
    </row>
    <row r="107" spans="1:13">
      <c r="A107" s="20"/>
      <c r="B107" s="18"/>
      <c r="C107" s="20"/>
      <c r="D107" s="19" t="str">
        <f t="shared" ref="D107:I107" si="33">D106</f>
        <v>托克逊县新兄弟物流有限公司</v>
      </c>
      <c r="E107" s="20" t="str">
        <f t="shared" si="33"/>
        <v>91650422MA7774H974</v>
      </c>
      <c r="F107" s="20" t="str">
        <f t="shared" si="33"/>
        <v>张雷</v>
      </c>
      <c r="G107" s="20" t="str">
        <f t="shared" si="33"/>
        <v>居民身份证</v>
      </c>
      <c r="H107" s="20" t="str">
        <f t="shared" si="33"/>
        <v>220622********3515</v>
      </c>
      <c r="I107" s="19" t="str">
        <f t="shared" si="33"/>
        <v>新疆吐鲁番市托克逊县汇鑫房产第13幢3层308号房</v>
      </c>
      <c r="J107" s="20" t="s">
        <v>23</v>
      </c>
      <c r="K107" s="20">
        <v>345202.29</v>
      </c>
      <c r="L107" s="20">
        <v>0</v>
      </c>
      <c r="M107" s="19" t="s">
        <v>22</v>
      </c>
    </row>
    <row r="108" spans="1:13">
      <c r="A108" s="20">
        <f>MAX($A$1:A107)+1</f>
        <v>56</v>
      </c>
      <c r="B108" s="18">
        <v>45939</v>
      </c>
      <c r="C108" s="20" t="s">
        <v>14</v>
      </c>
      <c r="D108" s="19" t="s">
        <v>297</v>
      </c>
      <c r="E108" s="20" t="s">
        <v>298</v>
      </c>
      <c r="F108" s="20" t="s">
        <v>299</v>
      </c>
      <c r="G108" s="20" t="s">
        <v>18</v>
      </c>
      <c r="H108" s="20" t="s">
        <v>300</v>
      </c>
      <c r="I108" s="19" t="s">
        <v>301</v>
      </c>
      <c r="J108" s="20" t="s">
        <v>21</v>
      </c>
      <c r="K108" s="20">
        <v>14424.59</v>
      </c>
      <c r="L108" s="20">
        <v>0</v>
      </c>
      <c r="M108" s="19" t="s">
        <v>22</v>
      </c>
    </row>
    <row r="109" spans="1:13">
      <c r="A109" s="20"/>
      <c r="B109" s="18"/>
      <c r="C109" s="20"/>
      <c r="D109" s="19" t="str">
        <f t="shared" ref="D109:I110" si="34">D108</f>
        <v>托克逊县鑫诚兴能源有限公司</v>
      </c>
      <c r="E109" s="20" t="str">
        <f t="shared" si="34"/>
        <v>91650422313313825U</v>
      </c>
      <c r="F109" s="20" t="str">
        <f t="shared" si="34"/>
        <v>许彬</v>
      </c>
      <c r="G109" s="20" t="str">
        <f t="shared" si="34"/>
        <v>居民身份证</v>
      </c>
      <c r="H109" s="20" t="str">
        <f t="shared" si="34"/>
        <v>431223********4052</v>
      </c>
      <c r="I109" s="19" t="str">
        <f>I108</f>
        <v>托克逊县工业园区南湖路南侧（科技企业孵化中心楼内1楼左手第五间）</v>
      </c>
      <c r="J109" s="20" t="s">
        <v>35</v>
      </c>
      <c r="K109" s="20">
        <v>854.3</v>
      </c>
      <c r="L109" s="20">
        <v>0</v>
      </c>
      <c r="M109" s="19" t="s">
        <v>22</v>
      </c>
    </row>
    <row r="110" spans="1:13">
      <c r="A110" s="20"/>
      <c r="B110" s="18"/>
      <c r="C110" s="20"/>
      <c r="D110" s="19" t="str">
        <f t="shared" si="34"/>
        <v>托克逊县鑫诚兴能源有限公司</v>
      </c>
      <c r="E110" s="20" t="str">
        <f t="shared" si="34"/>
        <v>91650422313313825U</v>
      </c>
      <c r="F110" s="20" t="str">
        <f t="shared" si="34"/>
        <v>许彬</v>
      </c>
      <c r="G110" s="20" t="str">
        <f t="shared" si="34"/>
        <v>居民身份证</v>
      </c>
      <c r="H110" s="20" t="str">
        <f t="shared" si="34"/>
        <v>431223********4052</v>
      </c>
      <c r="I110" s="19" t="str">
        <f>I109</f>
        <v>托克逊县工业园区南湖路南侧（科技企业孵化中心楼内1楼左手第五间）</v>
      </c>
      <c r="J110" s="20" t="s">
        <v>23</v>
      </c>
      <c r="K110" s="20">
        <v>278514.78</v>
      </c>
      <c r="L110" s="20">
        <v>0</v>
      </c>
      <c r="M110" s="19" t="s">
        <v>22</v>
      </c>
    </row>
    <row r="111" spans="1:13">
      <c r="A111" s="20">
        <f>MAX($A$1:A110)+1</f>
        <v>57</v>
      </c>
      <c r="B111" s="18">
        <v>45939</v>
      </c>
      <c r="C111" s="20" t="s">
        <v>14</v>
      </c>
      <c r="D111" s="19" t="s">
        <v>302</v>
      </c>
      <c r="E111" s="20" t="s">
        <v>303</v>
      </c>
      <c r="F111" s="20" t="s">
        <v>304</v>
      </c>
      <c r="G111" s="20" t="s">
        <v>18</v>
      </c>
      <c r="H111" s="20" t="s">
        <v>305</v>
      </c>
      <c r="I111" s="19" t="s">
        <v>306</v>
      </c>
      <c r="J111" s="20" t="s">
        <v>21</v>
      </c>
      <c r="K111" s="20">
        <v>462.76</v>
      </c>
      <c r="L111" s="20">
        <v>0</v>
      </c>
      <c r="M111" s="19" t="s">
        <v>22</v>
      </c>
    </row>
    <row r="112" spans="1:13">
      <c r="A112" s="20"/>
      <c r="B112" s="18"/>
      <c r="C112" s="20"/>
      <c r="D112" s="19" t="str">
        <f t="shared" ref="D112:I112" si="35">D111</f>
        <v>托克逊县鑫海岸建材有限公司</v>
      </c>
      <c r="E112" s="20" t="str">
        <f t="shared" si="35"/>
        <v>91650422MA78102EXF</v>
      </c>
      <c r="F112" s="20" t="str">
        <f t="shared" si="35"/>
        <v>李红兵</v>
      </c>
      <c r="G112" s="20" t="str">
        <f t="shared" si="35"/>
        <v>居民身份证</v>
      </c>
      <c r="H112" s="20" t="str">
        <f t="shared" si="35"/>
        <v>320621********5318</v>
      </c>
      <c r="I112" s="19" t="str">
        <f t="shared" si="35"/>
        <v>新疆吐鲁番市托克逊县博斯坦乡五一三仓库</v>
      </c>
      <c r="J112" s="20" t="s">
        <v>23</v>
      </c>
      <c r="K112" s="20">
        <v>18267.27</v>
      </c>
      <c r="L112" s="20">
        <v>0</v>
      </c>
      <c r="M112" s="19" t="s">
        <v>22</v>
      </c>
    </row>
    <row r="113" ht="40.5" spans="1:13">
      <c r="A113" s="20">
        <f>MAX($A$1:A112)+1</f>
        <v>58</v>
      </c>
      <c r="B113" s="18">
        <v>45939</v>
      </c>
      <c r="C113" s="20" t="s">
        <v>14</v>
      </c>
      <c r="D113" s="19" t="s">
        <v>307</v>
      </c>
      <c r="E113" s="20" t="s">
        <v>308</v>
      </c>
      <c r="F113" s="20" t="s">
        <v>309</v>
      </c>
      <c r="G113" s="20" t="s">
        <v>18</v>
      </c>
      <c r="H113" s="20" t="s">
        <v>310</v>
      </c>
      <c r="I113" s="19" t="s">
        <v>311</v>
      </c>
      <c r="J113" s="20" t="s">
        <v>23</v>
      </c>
      <c r="K113" s="20">
        <v>4780.82</v>
      </c>
      <c r="L113" s="20">
        <v>0</v>
      </c>
      <c r="M113" s="19" t="s">
        <v>22</v>
      </c>
    </row>
    <row r="114" ht="40.5" spans="1:13">
      <c r="A114" s="20">
        <f>MAX($A$1:A113)+1</f>
        <v>59</v>
      </c>
      <c r="B114" s="18">
        <v>45939</v>
      </c>
      <c r="C114" s="20" t="s">
        <v>14</v>
      </c>
      <c r="D114" s="19" t="s">
        <v>312</v>
      </c>
      <c r="E114" s="20" t="s">
        <v>313</v>
      </c>
      <c r="F114" s="20" t="s">
        <v>314</v>
      </c>
      <c r="G114" s="20" t="s">
        <v>18</v>
      </c>
      <c r="H114" s="20" t="s">
        <v>315</v>
      </c>
      <c r="I114" s="19" t="s">
        <v>316</v>
      </c>
      <c r="J114" s="20" t="s">
        <v>34</v>
      </c>
      <c r="K114" s="20">
        <v>1919.92</v>
      </c>
      <c r="L114" s="20">
        <v>0</v>
      </c>
      <c r="M114" s="19" t="s">
        <v>22</v>
      </c>
    </row>
    <row r="115" ht="40.5" spans="1:13">
      <c r="A115" s="20">
        <f>MAX($A$1:A114)+1</f>
        <v>60</v>
      </c>
      <c r="B115" s="18">
        <v>45939</v>
      </c>
      <c r="C115" s="20" t="s">
        <v>14</v>
      </c>
      <c r="D115" s="19" t="s">
        <v>317</v>
      </c>
      <c r="E115" s="20" t="s">
        <v>318</v>
      </c>
      <c r="F115" s="20" t="s">
        <v>319</v>
      </c>
      <c r="G115" s="20" t="s">
        <v>18</v>
      </c>
      <c r="H115" s="20" t="s">
        <v>320</v>
      </c>
      <c r="I115" s="19" t="s">
        <v>321</v>
      </c>
      <c r="J115" s="20" t="s">
        <v>34</v>
      </c>
      <c r="K115" s="20">
        <v>521815.18</v>
      </c>
      <c r="L115" s="20">
        <v>521815.18</v>
      </c>
      <c r="M115" s="19" t="s">
        <v>22</v>
      </c>
    </row>
    <row r="116" spans="1:13">
      <c r="A116" s="20">
        <f>MAX($A$1:A115)+1</f>
        <v>61</v>
      </c>
      <c r="B116" s="18">
        <v>45939</v>
      </c>
      <c r="C116" s="20" t="s">
        <v>14</v>
      </c>
      <c r="D116" s="19" t="s">
        <v>322</v>
      </c>
      <c r="E116" s="20" t="s">
        <v>323</v>
      </c>
      <c r="F116" s="20" t="s">
        <v>324</v>
      </c>
      <c r="G116" s="20" t="s">
        <v>18</v>
      </c>
      <c r="H116" s="20" t="s">
        <v>325</v>
      </c>
      <c r="I116" s="19" t="s">
        <v>326</v>
      </c>
      <c r="J116" s="20" t="s">
        <v>34</v>
      </c>
      <c r="K116" s="20">
        <v>661.39</v>
      </c>
      <c r="L116" s="20">
        <v>0</v>
      </c>
      <c r="M116" s="19" t="s">
        <v>22</v>
      </c>
    </row>
    <row r="117" spans="1:13">
      <c r="A117" s="20"/>
      <c r="B117" s="18"/>
      <c r="C117" s="20"/>
      <c r="D117" s="19" t="str">
        <f t="shared" ref="D117:I117" si="36">D116</f>
        <v>托克逊县正旺商贸有限公司</v>
      </c>
      <c r="E117" s="20" t="str">
        <f t="shared" si="36"/>
        <v>91650422MACBP4M06K</v>
      </c>
      <c r="F117" s="20" t="str">
        <f t="shared" si="36"/>
        <v>沙塔尔·布尔汗</v>
      </c>
      <c r="G117" s="20" t="str">
        <f t="shared" si="36"/>
        <v>居民身份证</v>
      </c>
      <c r="H117" s="20" t="str">
        <f t="shared" si="36"/>
        <v>652123********0518</v>
      </c>
      <c r="I117" s="19" t="str">
        <f t="shared" si="36"/>
        <v>新疆吐鲁番市托克逊县明珠佳苑小区S-2-5号楼4号商铺</v>
      </c>
      <c r="J117" s="20" t="s">
        <v>23</v>
      </c>
      <c r="K117" s="20">
        <v>33711.79</v>
      </c>
      <c r="L117" s="20">
        <v>0</v>
      </c>
      <c r="M117" s="19" t="s">
        <v>22</v>
      </c>
    </row>
    <row r="118" spans="1:13">
      <c r="A118" s="20">
        <f>MAX($A$1:A117)+1</f>
        <v>62</v>
      </c>
      <c r="B118" s="18">
        <v>45939</v>
      </c>
      <c r="C118" s="20" t="s">
        <v>14</v>
      </c>
      <c r="D118" s="19" t="s">
        <v>327</v>
      </c>
      <c r="E118" s="20" t="s">
        <v>328</v>
      </c>
      <c r="F118" s="20" t="s">
        <v>329</v>
      </c>
      <c r="G118" s="20" t="s">
        <v>18</v>
      </c>
      <c r="H118" s="20" t="s">
        <v>330</v>
      </c>
      <c r="I118" s="19" t="s">
        <v>331</v>
      </c>
      <c r="J118" s="20" t="s">
        <v>21</v>
      </c>
      <c r="K118" s="20">
        <v>545.88</v>
      </c>
      <c r="L118" s="20">
        <v>545.88</v>
      </c>
      <c r="M118" s="19" t="s">
        <v>22</v>
      </c>
    </row>
    <row r="119" spans="1:13">
      <c r="A119" s="20"/>
      <c r="B119" s="18"/>
      <c r="C119" s="20"/>
      <c r="D119" s="19" t="str">
        <f t="shared" ref="D119:I119" si="37">D118</f>
        <v>托克逊县中天昌盛汽车销售有限公司</v>
      </c>
      <c r="E119" s="20" t="str">
        <f t="shared" si="37"/>
        <v>91650422MA78C3HE3Y</v>
      </c>
      <c r="F119" s="20" t="str">
        <f t="shared" si="37"/>
        <v>刘省伟</v>
      </c>
      <c r="G119" s="20" t="str">
        <f t="shared" si="37"/>
        <v>居民身份证</v>
      </c>
      <c r="H119" s="20" t="str">
        <f t="shared" si="37"/>
        <v>32108********6113</v>
      </c>
      <c r="I119" s="19" t="str">
        <f t="shared" si="37"/>
        <v>新疆吐鲁番市托克逊县阿乐惠镇S103K126 535公里处A区3段6栋1层106</v>
      </c>
      <c r="J119" s="20" t="s">
        <v>23</v>
      </c>
      <c r="K119" s="20">
        <v>21835.39</v>
      </c>
      <c r="L119" s="20">
        <v>21835.39</v>
      </c>
      <c r="M119" s="19" t="s">
        <v>22</v>
      </c>
    </row>
    <row r="120" ht="40.5" spans="1:13">
      <c r="A120" s="20">
        <f>MAX($A$1:A119)+1</f>
        <v>63</v>
      </c>
      <c r="B120" s="18">
        <v>45939</v>
      </c>
      <c r="C120" s="20" t="s">
        <v>14</v>
      </c>
      <c r="D120" s="19" t="s">
        <v>332</v>
      </c>
      <c r="E120" s="20" t="s">
        <v>333</v>
      </c>
      <c r="F120" s="20" t="s">
        <v>334</v>
      </c>
      <c r="G120" s="20" t="s">
        <v>18</v>
      </c>
      <c r="H120" s="20" t="s">
        <v>335</v>
      </c>
      <c r="I120" s="19" t="s">
        <v>336</v>
      </c>
      <c r="J120" s="20" t="s">
        <v>23</v>
      </c>
      <c r="K120" s="20">
        <v>9286.01</v>
      </c>
      <c r="L120" s="20">
        <v>0</v>
      </c>
      <c r="M120" s="19" t="s">
        <v>22</v>
      </c>
    </row>
    <row r="121" spans="1:13">
      <c r="A121" s="20">
        <f>MAX($A$1:A120)+1</f>
        <v>64</v>
      </c>
      <c r="B121" s="18">
        <v>45939</v>
      </c>
      <c r="C121" s="20" t="s">
        <v>14</v>
      </c>
      <c r="D121" s="19" t="s">
        <v>337</v>
      </c>
      <c r="E121" s="20" t="s">
        <v>338</v>
      </c>
      <c r="F121" s="20" t="s">
        <v>339</v>
      </c>
      <c r="G121" s="20" t="s">
        <v>18</v>
      </c>
      <c r="H121" s="20" t="s">
        <v>340</v>
      </c>
      <c r="I121" s="19" t="s">
        <v>341</v>
      </c>
      <c r="J121" s="20" t="s">
        <v>21</v>
      </c>
      <c r="K121" s="20">
        <v>560.46</v>
      </c>
      <c r="L121" s="20">
        <v>560.46</v>
      </c>
      <c r="M121" s="19" t="s">
        <v>22</v>
      </c>
    </row>
    <row r="122" spans="1:13">
      <c r="A122" s="20"/>
      <c r="B122" s="18"/>
      <c r="C122" s="20"/>
      <c r="D122" s="19" t="str">
        <f t="shared" ref="D122:I122" si="38">D121</f>
        <v>托克逊阳浩宇矿业有限公司</v>
      </c>
      <c r="E122" s="20" t="str">
        <f t="shared" si="38"/>
        <v>91650422MAD3LFHG8D</v>
      </c>
      <c r="F122" s="20" t="str">
        <f t="shared" si="38"/>
        <v>刘宝才</v>
      </c>
      <c r="G122" s="20" t="str">
        <f t="shared" si="38"/>
        <v>居民身份证</v>
      </c>
      <c r="H122" s="20" t="str">
        <f t="shared" si="38"/>
        <v>652122********101X</v>
      </c>
      <c r="I122" s="19" t="str">
        <f t="shared" si="38"/>
        <v>新疆吐鲁番市托克逊县友好南路延伸段新客运站旁汇鑫房产和商业楼项目第12幢2单元210号</v>
      </c>
      <c r="J122" s="20" t="s">
        <v>23</v>
      </c>
      <c r="K122" s="20">
        <v>16802.91</v>
      </c>
      <c r="L122" s="20">
        <v>16802.91</v>
      </c>
      <c r="M122" s="19" t="s">
        <v>22</v>
      </c>
    </row>
    <row r="123" ht="40.5" spans="1:13">
      <c r="A123" s="20">
        <f>MAX($A$1:A122)+1</f>
        <v>65</v>
      </c>
      <c r="B123" s="18">
        <v>45939</v>
      </c>
      <c r="C123" s="20" t="s">
        <v>14</v>
      </c>
      <c r="D123" s="19" t="s">
        <v>342</v>
      </c>
      <c r="E123" s="20" t="s">
        <v>343</v>
      </c>
      <c r="F123" s="20" t="s">
        <v>344</v>
      </c>
      <c r="G123" s="20" t="s">
        <v>18</v>
      </c>
      <c r="H123" s="20" t="s">
        <v>345</v>
      </c>
      <c r="I123" s="19" t="s">
        <v>346</v>
      </c>
      <c r="J123" s="20" t="s">
        <v>23</v>
      </c>
      <c r="K123" s="20">
        <v>80268.68</v>
      </c>
      <c r="L123" s="20">
        <v>80268.68</v>
      </c>
      <c r="M123" s="19" t="s">
        <v>22</v>
      </c>
    </row>
    <row r="124" ht="54" spans="1:13">
      <c r="A124" s="20">
        <f>MAX($A$1:A123)+1</f>
        <v>66</v>
      </c>
      <c r="B124" s="18">
        <v>45939</v>
      </c>
      <c r="C124" s="20" t="s">
        <v>14</v>
      </c>
      <c r="D124" s="19" t="s">
        <v>347</v>
      </c>
      <c r="E124" s="20" t="s">
        <v>348</v>
      </c>
      <c r="F124" s="20" t="s">
        <v>349</v>
      </c>
      <c r="G124" s="20" t="s">
        <v>18</v>
      </c>
      <c r="H124" s="20" t="s">
        <v>350</v>
      </c>
      <c r="I124" s="19" t="s">
        <v>351</v>
      </c>
      <c r="J124" s="20" t="s">
        <v>23</v>
      </c>
      <c r="K124" s="20">
        <v>151224.57</v>
      </c>
      <c r="L124" s="20">
        <v>151224.57</v>
      </c>
      <c r="M124" s="19" t="s">
        <v>22</v>
      </c>
    </row>
    <row r="125" spans="1:13">
      <c r="A125" s="20">
        <f>MAX($A$1:A124)+1</f>
        <v>67</v>
      </c>
      <c r="B125" s="18">
        <v>45939</v>
      </c>
      <c r="C125" s="20" t="s">
        <v>14</v>
      </c>
      <c r="D125" s="19" t="s">
        <v>352</v>
      </c>
      <c r="E125" s="20" t="s">
        <v>353</v>
      </c>
      <c r="F125" s="20" t="s">
        <v>354</v>
      </c>
      <c r="G125" s="20" t="s">
        <v>18</v>
      </c>
      <c r="H125" s="20" t="s">
        <v>355</v>
      </c>
      <c r="I125" s="19" t="s">
        <v>356</v>
      </c>
      <c r="J125" s="20" t="s">
        <v>83</v>
      </c>
      <c r="K125" s="20">
        <v>270644.25</v>
      </c>
      <c r="L125" s="20">
        <v>0</v>
      </c>
      <c r="M125" s="19" t="s">
        <v>22</v>
      </c>
    </row>
    <row r="126" spans="1:13">
      <c r="A126" s="20"/>
      <c r="B126" s="18"/>
      <c r="C126" s="20"/>
      <c r="D126" s="19" t="str">
        <f t="shared" ref="D126:I127" si="39">D125</f>
        <v>新疆大道创业投资有限责任公司</v>
      </c>
      <c r="E126" s="20" t="str">
        <f t="shared" si="39"/>
        <v>91650422333105994B</v>
      </c>
      <c r="F126" s="20" t="str">
        <f t="shared" si="39"/>
        <v>李浩文</v>
      </c>
      <c r="G126" s="20" t="str">
        <f t="shared" si="39"/>
        <v>居民身份证</v>
      </c>
      <c r="H126" s="20" t="str">
        <f t="shared" si="39"/>
        <v>432325********7952</v>
      </c>
      <c r="I126" s="19" t="str">
        <f>I125</f>
        <v>新疆吐鲁番市托克逊县工业园区三支线与高速公路交接处（园区第三铺道南侧、乌库高速公路东侧）</v>
      </c>
      <c r="J126" s="20" t="s">
        <v>34</v>
      </c>
      <c r="K126" s="20">
        <v>506274.65</v>
      </c>
      <c r="L126" s="20">
        <v>506274.65</v>
      </c>
      <c r="M126" s="19" t="s">
        <v>22</v>
      </c>
    </row>
    <row r="127" spans="1:13">
      <c r="A127" s="20"/>
      <c r="B127" s="18"/>
      <c r="C127" s="20"/>
      <c r="D127" s="19" t="str">
        <f t="shared" si="39"/>
        <v>新疆大道创业投资有限责任公司</v>
      </c>
      <c r="E127" s="20" t="str">
        <f t="shared" si="39"/>
        <v>91650422333105994B</v>
      </c>
      <c r="F127" s="20" t="str">
        <f t="shared" si="39"/>
        <v>李浩文</v>
      </c>
      <c r="G127" s="20" t="str">
        <f t="shared" si="39"/>
        <v>居民身份证</v>
      </c>
      <c r="H127" s="20" t="str">
        <f t="shared" si="39"/>
        <v>432325********7952</v>
      </c>
      <c r="I127" s="19" t="str">
        <f>I126</f>
        <v>新疆吐鲁番市托克逊县工业园区三支线与高速公路交接处（园区第三铺道南侧、乌库高速公路东侧）</v>
      </c>
      <c r="J127" s="20" t="s">
        <v>23</v>
      </c>
      <c r="K127" s="20">
        <v>126741.85</v>
      </c>
      <c r="L127" s="20">
        <v>0</v>
      </c>
      <c r="M127" s="19" t="s">
        <v>22</v>
      </c>
    </row>
    <row r="128" ht="40.5" spans="1:13">
      <c r="A128" s="20">
        <f>MAX($A$1:A127)+1</f>
        <v>68</v>
      </c>
      <c r="B128" s="18">
        <v>45939</v>
      </c>
      <c r="C128" s="20" t="s">
        <v>14</v>
      </c>
      <c r="D128" s="19" t="s">
        <v>357</v>
      </c>
      <c r="E128" s="20" t="s">
        <v>358</v>
      </c>
      <c r="F128" s="20" t="s">
        <v>359</v>
      </c>
      <c r="G128" s="20" t="s">
        <v>18</v>
      </c>
      <c r="H128" s="20" t="s">
        <v>360</v>
      </c>
      <c r="I128" s="19" t="s">
        <v>361</v>
      </c>
      <c r="J128" s="20" t="s">
        <v>21</v>
      </c>
      <c r="K128" s="20">
        <v>1046.74</v>
      </c>
      <c r="L128" s="20">
        <v>0</v>
      </c>
      <c r="M128" s="19" t="s">
        <v>22</v>
      </c>
    </row>
    <row r="129" spans="1:13">
      <c r="A129" s="20">
        <f>MAX($A$1:A128)+1</f>
        <v>69</v>
      </c>
      <c r="B129" s="18">
        <v>45939</v>
      </c>
      <c r="C129" s="20" t="s">
        <v>14</v>
      </c>
      <c r="D129" s="19" t="s">
        <v>362</v>
      </c>
      <c r="E129" s="20" t="s">
        <v>363</v>
      </c>
      <c r="F129" s="20" t="s">
        <v>364</v>
      </c>
      <c r="G129" s="20" t="s">
        <v>18</v>
      </c>
      <c r="H129" s="20" t="s">
        <v>365</v>
      </c>
      <c r="I129" s="19" t="s">
        <v>366</v>
      </c>
      <c r="J129" s="20" t="s">
        <v>21</v>
      </c>
      <c r="K129" s="20">
        <v>108.29</v>
      </c>
      <c r="L129" s="20">
        <v>108.29</v>
      </c>
      <c r="M129" s="19" t="s">
        <v>22</v>
      </c>
    </row>
    <row r="130" spans="1:13">
      <c r="A130" s="20"/>
      <c r="B130" s="18"/>
      <c r="C130" s="20"/>
      <c r="D130" s="19" t="str">
        <f t="shared" ref="D130:I133" si="40">D129</f>
        <v>新疆共聚建筑有限公司</v>
      </c>
      <c r="E130" s="20" t="str">
        <f t="shared" si="40"/>
        <v>91650422MAD1AKMT8Q</v>
      </c>
      <c r="F130" s="20" t="str">
        <f t="shared" si="40"/>
        <v>程东进</v>
      </c>
      <c r="G130" s="20" t="str">
        <f t="shared" si="40"/>
        <v>居民身份证</v>
      </c>
      <c r="H130" s="20" t="str">
        <f t="shared" si="40"/>
        <v>413027********7613</v>
      </c>
      <c r="I130" s="19" t="str">
        <f>I129</f>
        <v>新疆吐鲁番市托克逊县友好南路延伸段新客运站旁汇鑫房产住宅和商业楼项目第5幢2楼215-2号房</v>
      </c>
      <c r="J130" s="20" t="s">
        <v>367</v>
      </c>
      <c r="K130" s="20">
        <v>257.07</v>
      </c>
      <c r="L130" s="20">
        <v>257.07</v>
      </c>
      <c r="M130" s="19" t="s">
        <v>22</v>
      </c>
    </row>
    <row r="131" spans="1:13">
      <c r="A131" s="20"/>
      <c r="B131" s="18"/>
      <c r="C131" s="20"/>
      <c r="D131" s="19" t="str">
        <f t="shared" si="40"/>
        <v>新疆共聚建筑有限公司</v>
      </c>
      <c r="E131" s="20" t="str">
        <f t="shared" si="40"/>
        <v>91650422MAD1AKMT8Q</v>
      </c>
      <c r="F131" s="20" t="str">
        <f t="shared" si="40"/>
        <v>程东进</v>
      </c>
      <c r="G131" s="20" t="str">
        <f t="shared" si="40"/>
        <v>居民身份证</v>
      </c>
      <c r="H131" s="20" t="str">
        <f t="shared" si="40"/>
        <v>413027********7613</v>
      </c>
      <c r="I131" s="19" t="str">
        <f>I130</f>
        <v>新疆吐鲁番市托克逊县友好南路延伸段新客运站旁汇鑫房产住宅和商业楼项目第5幢2楼215-2号房</v>
      </c>
      <c r="J131" s="20" t="s">
        <v>34</v>
      </c>
      <c r="K131" s="20">
        <v>2543.06</v>
      </c>
      <c r="L131" s="20">
        <v>2543.06</v>
      </c>
      <c r="M131" s="19" t="s">
        <v>22</v>
      </c>
    </row>
    <row r="132" spans="1:13">
      <c r="A132" s="20"/>
      <c r="B132" s="18"/>
      <c r="C132" s="20"/>
      <c r="D132" s="19" t="str">
        <f t="shared" si="40"/>
        <v>新疆共聚建筑有限公司</v>
      </c>
      <c r="E132" s="20" t="str">
        <f t="shared" si="40"/>
        <v>91650422MAD1AKMT8Q</v>
      </c>
      <c r="F132" s="20" t="str">
        <f t="shared" si="40"/>
        <v>程东进</v>
      </c>
      <c r="G132" s="20" t="str">
        <f t="shared" si="40"/>
        <v>居民身份证</v>
      </c>
      <c r="H132" s="20" t="str">
        <f t="shared" si="40"/>
        <v>413027********7613</v>
      </c>
      <c r="I132" s="19" t="str">
        <f>I131</f>
        <v>新疆吐鲁番市托克逊县友好南路延伸段新客运站旁汇鑫房产住宅和商业楼项目第5幢2楼215-2号房</v>
      </c>
      <c r="J132" s="20" t="s">
        <v>23</v>
      </c>
      <c r="K132" s="20">
        <v>4331.68</v>
      </c>
      <c r="L132" s="20">
        <v>4331.68</v>
      </c>
      <c r="M132" s="19" t="s">
        <v>22</v>
      </c>
    </row>
    <row r="133" spans="1:13">
      <c r="A133" s="20"/>
      <c r="B133" s="18"/>
      <c r="C133" s="20"/>
      <c r="D133" s="19" t="str">
        <f t="shared" si="40"/>
        <v>新疆共聚建筑有限公司</v>
      </c>
      <c r="E133" s="20" t="str">
        <f t="shared" si="40"/>
        <v>91650422MAD1AKMT8Q</v>
      </c>
      <c r="F133" s="20" t="str">
        <f t="shared" si="40"/>
        <v>程东进</v>
      </c>
      <c r="G133" s="20" t="str">
        <f t="shared" si="40"/>
        <v>居民身份证</v>
      </c>
      <c r="H133" s="20" t="str">
        <f t="shared" si="40"/>
        <v>413027********7613</v>
      </c>
      <c r="I133" s="19" t="str">
        <f>I132</f>
        <v>新疆吐鲁番市托克逊县友好南路延伸段新客运站旁汇鑫房产住宅和商业楼项目第5幢2楼215-2号房</v>
      </c>
      <c r="J133" s="20" t="s">
        <v>41</v>
      </c>
      <c r="K133" s="20">
        <v>3500.75</v>
      </c>
      <c r="L133" s="20">
        <v>3500.75</v>
      </c>
      <c r="M133" s="19" t="s">
        <v>22</v>
      </c>
    </row>
    <row r="134" spans="1:13">
      <c r="A134" s="20">
        <f>MAX($A$1:A133)+1</f>
        <v>70</v>
      </c>
      <c r="B134" s="18">
        <v>45939</v>
      </c>
      <c r="C134" s="20" t="s">
        <v>14</v>
      </c>
      <c r="D134" s="19" t="s">
        <v>368</v>
      </c>
      <c r="E134" s="20" t="s">
        <v>369</v>
      </c>
      <c r="F134" s="20" t="s">
        <v>370</v>
      </c>
      <c r="G134" s="20" t="s">
        <v>18</v>
      </c>
      <c r="H134" s="20" t="s">
        <v>371</v>
      </c>
      <c r="I134" s="19" t="s">
        <v>372</v>
      </c>
      <c r="J134" s="20" t="s">
        <v>21</v>
      </c>
      <c r="K134" s="20">
        <v>571.09</v>
      </c>
      <c r="L134" s="20">
        <v>571.09</v>
      </c>
      <c r="M134" s="19" t="s">
        <v>22</v>
      </c>
    </row>
    <row r="135" spans="1:13">
      <c r="A135" s="20"/>
      <c r="B135" s="18"/>
      <c r="C135" s="20"/>
      <c r="D135" s="19" t="str">
        <f t="shared" ref="D135:I135" si="41">D134</f>
        <v>新疆固丰卓建筑工程有限公司</v>
      </c>
      <c r="E135" s="20" t="str">
        <f t="shared" si="41"/>
        <v>91650106MABJK14B1H</v>
      </c>
      <c r="F135" s="20" t="str">
        <f t="shared" si="41"/>
        <v>吴浩</v>
      </c>
      <c r="G135" s="20" t="str">
        <f t="shared" si="41"/>
        <v>居民身份证</v>
      </c>
      <c r="H135" s="20" t="str">
        <f t="shared" si="41"/>
        <v>511321********0550</v>
      </c>
      <c r="I135" s="19" t="str">
        <f t="shared" si="41"/>
        <v>新疆吐鲁番市托克逊县</v>
      </c>
      <c r="J135" s="20" t="s">
        <v>23</v>
      </c>
      <c r="K135" s="20">
        <v>22843.69</v>
      </c>
      <c r="L135" s="20">
        <v>22843.69</v>
      </c>
      <c r="M135" s="19" t="s">
        <v>22</v>
      </c>
    </row>
    <row r="136" spans="1:13">
      <c r="A136" s="20">
        <f>MAX($A$1:A135)+1</f>
        <v>71</v>
      </c>
      <c r="B136" s="18">
        <v>45939</v>
      </c>
      <c r="C136" s="20" t="s">
        <v>14</v>
      </c>
      <c r="D136" s="19" t="s">
        <v>373</v>
      </c>
      <c r="E136" s="20" t="s">
        <v>374</v>
      </c>
      <c r="F136" s="20" t="s">
        <v>375</v>
      </c>
      <c r="G136" s="20" t="s">
        <v>18</v>
      </c>
      <c r="H136" s="20" t="s">
        <v>376</v>
      </c>
      <c r="I136" s="19" t="s">
        <v>377</v>
      </c>
      <c r="J136" s="20" t="s">
        <v>21</v>
      </c>
      <c r="K136" s="20">
        <v>20159.82</v>
      </c>
      <c r="L136" s="20">
        <v>20159.82</v>
      </c>
      <c r="M136" s="19" t="s">
        <v>22</v>
      </c>
    </row>
    <row r="137" spans="1:13">
      <c r="A137" s="20"/>
      <c r="B137" s="18"/>
      <c r="C137" s="20"/>
      <c r="D137" s="19" t="str">
        <f t="shared" ref="D137:I138" si="42">D136</f>
        <v>新疆海璇聚力工程服务有限公司</v>
      </c>
      <c r="E137" s="20" t="str">
        <f t="shared" si="42"/>
        <v>91650109MABX1QL669</v>
      </c>
      <c r="F137" s="20" t="str">
        <f t="shared" si="42"/>
        <v>刘红霞</v>
      </c>
      <c r="G137" s="20" t="str">
        <f t="shared" si="42"/>
        <v>居民身份证</v>
      </c>
      <c r="H137" s="20" t="str">
        <f t="shared" si="42"/>
        <v>132521********0028</v>
      </c>
      <c r="I137" s="19" t="str">
        <f>I136</f>
        <v>新疆吐鲁番市托克逊县美汇锦苑小区25号楼207号</v>
      </c>
      <c r="J137" s="20" t="s">
        <v>35</v>
      </c>
      <c r="K137" s="20">
        <v>4581.93</v>
      </c>
      <c r="L137" s="20">
        <v>4581.93</v>
      </c>
      <c r="M137" s="19" t="s">
        <v>22</v>
      </c>
    </row>
    <row r="138" spans="1:13">
      <c r="A138" s="20"/>
      <c r="B138" s="18"/>
      <c r="C138" s="20"/>
      <c r="D138" s="19" t="str">
        <f t="shared" si="42"/>
        <v>新疆海璇聚力工程服务有限公司</v>
      </c>
      <c r="E138" s="20" t="str">
        <f t="shared" si="42"/>
        <v>91650109MABX1QL669</v>
      </c>
      <c r="F138" s="20" t="str">
        <f t="shared" si="42"/>
        <v>刘红霞</v>
      </c>
      <c r="G138" s="20" t="str">
        <f t="shared" si="42"/>
        <v>居民身份证</v>
      </c>
      <c r="H138" s="20" t="str">
        <f t="shared" si="42"/>
        <v>132521********0028</v>
      </c>
      <c r="I138" s="19" t="str">
        <f>I137</f>
        <v>新疆吐鲁番市托克逊县美汇锦苑小区25号楼207号</v>
      </c>
      <c r="J138" s="20" t="s">
        <v>23</v>
      </c>
      <c r="K138" s="20">
        <v>403196.33</v>
      </c>
      <c r="L138" s="20">
        <v>403196.33</v>
      </c>
      <c r="M138" s="19" t="s">
        <v>22</v>
      </c>
    </row>
    <row r="139" spans="1:13">
      <c r="A139" s="20">
        <f>MAX($A$1:A138)+1</f>
        <v>72</v>
      </c>
      <c r="B139" s="18">
        <v>45939</v>
      </c>
      <c r="C139" s="20" t="s">
        <v>14</v>
      </c>
      <c r="D139" s="19" t="s">
        <v>378</v>
      </c>
      <c r="E139" s="20" t="s">
        <v>379</v>
      </c>
      <c r="F139" s="20" t="s">
        <v>380</v>
      </c>
      <c r="G139" s="20" t="s">
        <v>18</v>
      </c>
      <c r="H139" s="20" t="s">
        <v>381</v>
      </c>
      <c r="I139" s="19" t="s">
        <v>382</v>
      </c>
      <c r="J139" s="20" t="s">
        <v>21</v>
      </c>
      <c r="K139" s="20">
        <v>39.3</v>
      </c>
      <c r="L139" s="20">
        <v>39.3</v>
      </c>
      <c r="M139" s="19" t="s">
        <v>22</v>
      </c>
    </row>
    <row r="140" spans="1:13">
      <c r="A140" s="20"/>
      <c r="B140" s="18"/>
      <c r="C140" s="20"/>
      <c r="D140" s="19" t="str">
        <f t="shared" ref="D140:I140" si="43">D139</f>
        <v>新疆恒泰万裕矿业有限公司</v>
      </c>
      <c r="E140" s="20" t="str">
        <f t="shared" si="43"/>
        <v>91650422MAEH7NXP3H</v>
      </c>
      <c r="F140" s="20" t="str">
        <f t="shared" si="43"/>
        <v>张家勤</v>
      </c>
      <c r="G140" s="20" t="str">
        <f t="shared" si="43"/>
        <v>居民身份证</v>
      </c>
      <c r="H140" s="20" t="str">
        <f t="shared" si="43"/>
        <v>420881********0757</v>
      </c>
      <c r="I140" s="19" t="str">
        <f t="shared" si="43"/>
        <v>新疆吐鲁番市托克逊县库米什镇K-1-014号商铺托克逊县商旅之家2楼 2003号房间</v>
      </c>
      <c r="J140" s="20" t="s">
        <v>23</v>
      </c>
      <c r="K140" s="20">
        <v>1572.06</v>
      </c>
      <c r="L140" s="20">
        <v>1572.06</v>
      </c>
      <c r="M140" s="19" t="s">
        <v>22</v>
      </c>
    </row>
    <row r="141" spans="1:13">
      <c r="A141" s="20">
        <f>MAX($A$1:A140)+1</f>
        <v>73</v>
      </c>
      <c r="B141" s="18">
        <v>45939</v>
      </c>
      <c r="C141" s="20" t="s">
        <v>14</v>
      </c>
      <c r="D141" s="19" t="s">
        <v>383</v>
      </c>
      <c r="E141" s="20" t="s">
        <v>384</v>
      </c>
      <c r="F141" s="20" t="s">
        <v>385</v>
      </c>
      <c r="G141" s="20" t="s">
        <v>18</v>
      </c>
      <c r="H141" s="20" t="s">
        <v>386</v>
      </c>
      <c r="I141" s="19" t="s">
        <v>387</v>
      </c>
      <c r="J141" s="20" t="s">
        <v>21</v>
      </c>
      <c r="K141" s="20">
        <v>1241.2</v>
      </c>
      <c r="L141" s="20">
        <v>0</v>
      </c>
      <c r="M141" s="19" t="s">
        <v>22</v>
      </c>
    </row>
    <row r="142" spans="1:13">
      <c r="A142" s="20"/>
      <c r="B142" s="18"/>
      <c r="C142" s="20"/>
      <c r="D142" s="19" t="str">
        <f t="shared" ref="D142:I144" si="44">D141</f>
        <v>新疆宏泰运达实业发展有限公司</v>
      </c>
      <c r="E142" s="20" t="str">
        <f t="shared" si="44"/>
        <v>91650422MA790F9N49</v>
      </c>
      <c r="F142" s="20" t="str">
        <f t="shared" si="44"/>
        <v>姜春明</v>
      </c>
      <c r="G142" s="20" t="str">
        <f t="shared" si="44"/>
        <v>居民身份证</v>
      </c>
      <c r="H142" s="20" t="str">
        <f t="shared" si="44"/>
        <v>652322********1018</v>
      </c>
      <c r="I142" s="19" t="str">
        <f>I141</f>
        <v>新疆吐鲁番市托克逊县工业园区管委会科技企业孵化研发中心第二层223室</v>
      </c>
      <c r="J142" s="20" t="s">
        <v>34</v>
      </c>
      <c r="K142" s="20">
        <v>3855.98</v>
      </c>
      <c r="L142" s="20">
        <v>0</v>
      </c>
      <c r="M142" s="19" t="s">
        <v>22</v>
      </c>
    </row>
    <row r="143" spans="1:13">
      <c r="A143" s="20"/>
      <c r="B143" s="18"/>
      <c r="C143" s="20"/>
      <c r="D143" s="19" t="str">
        <f t="shared" si="44"/>
        <v>新疆宏泰运达实业发展有限公司</v>
      </c>
      <c r="E143" s="20" t="str">
        <f t="shared" si="44"/>
        <v>91650422MA790F9N49</v>
      </c>
      <c r="F143" s="20" t="str">
        <f t="shared" si="44"/>
        <v>姜春明</v>
      </c>
      <c r="G143" s="20" t="str">
        <f t="shared" si="44"/>
        <v>居民身份证</v>
      </c>
      <c r="H143" s="20" t="str">
        <f t="shared" si="44"/>
        <v>652322********1018</v>
      </c>
      <c r="I143" s="19" t="str">
        <f>I142</f>
        <v>新疆吐鲁番市托克逊县工业园区管委会科技企业孵化研发中心第二层223室</v>
      </c>
      <c r="J143" s="20" t="s">
        <v>35</v>
      </c>
      <c r="K143" s="20">
        <v>57.28</v>
      </c>
      <c r="L143" s="20">
        <v>0</v>
      </c>
      <c r="M143" s="19" t="s">
        <v>22</v>
      </c>
    </row>
    <row r="144" spans="1:13">
      <c r="A144" s="20"/>
      <c r="B144" s="18"/>
      <c r="C144" s="20"/>
      <c r="D144" s="19" t="str">
        <f t="shared" si="44"/>
        <v>新疆宏泰运达实业发展有限公司</v>
      </c>
      <c r="E144" s="20" t="str">
        <f t="shared" si="44"/>
        <v>91650422MA790F9N49</v>
      </c>
      <c r="F144" s="20" t="str">
        <f t="shared" si="44"/>
        <v>姜春明</v>
      </c>
      <c r="G144" s="20" t="str">
        <f t="shared" si="44"/>
        <v>居民身份证</v>
      </c>
      <c r="H144" s="20" t="str">
        <f t="shared" si="44"/>
        <v>652322********1018</v>
      </c>
      <c r="I144" s="19" t="str">
        <f>I143</f>
        <v>新疆吐鲁番市托克逊县工业园区管委会科技企业孵化研发中心第二层223室</v>
      </c>
      <c r="J144" s="20" t="s">
        <v>23</v>
      </c>
      <c r="K144" s="20">
        <v>49648.17</v>
      </c>
      <c r="L144" s="20">
        <v>0</v>
      </c>
      <c r="M144" s="19" t="s">
        <v>22</v>
      </c>
    </row>
    <row r="145" spans="1:13">
      <c r="A145" s="20">
        <f>MAX($A$1:A144)+1</f>
        <v>74</v>
      </c>
      <c r="B145" s="18">
        <v>45939</v>
      </c>
      <c r="C145" s="20" t="s">
        <v>14</v>
      </c>
      <c r="D145" s="19" t="s">
        <v>388</v>
      </c>
      <c r="E145" s="20" t="s">
        <v>389</v>
      </c>
      <c r="F145" s="20" t="s">
        <v>390</v>
      </c>
      <c r="G145" s="20" t="s">
        <v>18</v>
      </c>
      <c r="H145" s="20" t="s">
        <v>391</v>
      </c>
      <c r="I145" s="19" t="s">
        <v>392</v>
      </c>
      <c r="J145" s="20" t="s">
        <v>21</v>
      </c>
      <c r="K145" s="20">
        <v>6372.12</v>
      </c>
      <c r="L145" s="20">
        <v>6372.12</v>
      </c>
      <c r="M145" s="19" t="s">
        <v>22</v>
      </c>
    </row>
    <row r="146" spans="1:13">
      <c r="A146" s="20"/>
      <c r="B146" s="18"/>
      <c r="C146" s="20"/>
      <c r="D146" s="19" t="str">
        <f t="shared" ref="D146:I146" si="45">D145</f>
        <v>新疆鸿茂岩土建设工程有限公司托克逊分公司</v>
      </c>
      <c r="E146" s="20" t="str">
        <f t="shared" si="45"/>
        <v>91650422MA793TT24U</v>
      </c>
      <c r="F146" s="20" t="str">
        <f t="shared" si="45"/>
        <v>白文报</v>
      </c>
      <c r="G146" s="20" t="str">
        <f t="shared" si="45"/>
        <v>居民身份证</v>
      </c>
      <c r="H146" s="20" t="str">
        <f t="shared" si="45"/>
        <v>130723********301X</v>
      </c>
      <c r="I146" s="19" t="str">
        <f t="shared" si="45"/>
        <v>新疆吐鲁番市托克逊县黑山103省道57公里处东侧H区3段1号楼1层103</v>
      </c>
      <c r="J146" s="20" t="s">
        <v>35</v>
      </c>
      <c r="K146" s="20">
        <v>40924.9</v>
      </c>
      <c r="L146" s="20">
        <v>40924.9</v>
      </c>
      <c r="M146" s="19" t="s">
        <v>22</v>
      </c>
    </row>
    <row r="147" spans="1:13">
      <c r="A147" s="20">
        <f>MAX($A$1:A146)+1</f>
        <v>75</v>
      </c>
      <c r="B147" s="18">
        <v>45939</v>
      </c>
      <c r="C147" s="20" t="s">
        <v>14</v>
      </c>
      <c r="D147" s="19" t="s">
        <v>393</v>
      </c>
      <c r="E147" s="20" t="s">
        <v>394</v>
      </c>
      <c r="F147" s="20" t="s">
        <v>395</v>
      </c>
      <c r="G147" s="20" t="s">
        <v>18</v>
      </c>
      <c r="H147" s="20" t="s">
        <v>396</v>
      </c>
      <c r="I147" s="19" t="s">
        <v>397</v>
      </c>
      <c r="J147" s="20" t="s">
        <v>21</v>
      </c>
      <c r="K147" s="20">
        <v>18782.84</v>
      </c>
      <c r="L147" s="20">
        <v>18782.84</v>
      </c>
      <c r="M147" s="19" t="s">
        <v>22</v>
      </c>
    </row>
    <row r="148" spans="1:13">
      <c r="A148" s="20"/>
      <c r="B148" s="18"/>
      <c r="C148" s="20"/>
      <c r="D148" s="19" t="str">
        <f t="shared" ref="D148:I149" si="46">D147</f>
        <v>新疆鸿新建设集团有限公司托克逊分公司</v>
      </c>
      <c r="E148" s="20" t="str">
        <f t="shared" si="46"/>
        <v>91650422MA77MB9E8X</v>
      </c>
      <c r="F148" s="20" t="str">
        <f t="shared" si="46"/>
        <v>罗朝纲</v>
      </c>
      <c r="G148" s="20" t="str">
        <f t="shared" si="46"/>
        <v>居民身份证</v>
      </c>
      <c r="H148" s="20" t="str">
        <f t="shared" si="46"/>
        <v>652323********0011</v>
      </c>
      <c r="I148" s="19" t="str">
        <f>I147</f>
        <v>新疆吐鲁番市托克逊县友好路南侧碧水云天住宅小区9号楼3单元201室</v>
      </c>
      <c r="J148" s="20" t="s">
        <v>34</v>
      </c>
      <c r="K148" s="20">
        <v>445.18</v>
      </c>
      <c r="L148" s="20">
        <v>445.18</v>
      </c>
      <c r="M148" s="19" t="s">
        <v>22</v>
      </c>
    </row>
    <row r="149" spans="1:13">
      <c r="A149" s="20"/>
      <c r="B149" s="18"/>
      <c r="C149" s="20"/>
      <c r="D149" s="19" t="str">
        <f t="shared" si="46"/>
        <v>新疆鸿新建设集团有限公司托克逊分公司</v>
      </c>
      <c r="E149" s="20" t="str">
        <f t="shared" si="46"/>
        <v>91650422MA77MB9E8X</v>
      </c>
      <c r="F149" s="20" t="str">
        <f t="shared" si="46"/>
        <v>罗朝纲</v>
      </c>
      <c r="G149" s="20" t="str">
        <f t="shared" si="46"/>
        <v>居民身份证</v>
      </c>
      <c r="H149" s="20" t="str">
        <f t="shared" si="46"/>
        <v>652323********0011</v>
      </c>
      <c r="I149" s="19" t="str">
        <f>I148</f>
        <v>新疆吐鲁番市托克逊县友好路南侧碧水云天住宅小区9号楼3单元201室</v>
      </c>
      <c r="J149" s="20" t="s">
        <v>23</v>
      </c>
      <c r="K149" s="20">
        <v>426412.17</v>
      </c>
      <c r="L149" s="20">
        <v>426412.17</v>
      </c>
      <c r="M149" s="19" t="s">
        <v>22</v>
      </c>
    </row>
    <row r="150" ht="27" spans="1:13">
      <c r="A150" s="20">
        <f>MAX($A$1:A149)+1</f>
        <v>76</v>
      </c>
      <c r="B150" s="18">
        <v>45939</v>
      </c>
      <c r="C150" s="20" t="s">
        <v>14</v>
      </c>
      <c r="D150" s="19" t="s">
        <v>398</v>
      </c>
      <c r="E150" s="20" t="s">
        <v>399</v>
      </c>
      <c r="F150" s="20" t="s">
        <v>400</v>
      </c>
      <c r="G150" s="20" t="s">
        <v>18</v>
      </c>
      <c r="H150" s="20" t="s">
        <v>401</v>
      </c>
      <c r="I150" s="19" t="s">
        <v>402</v>
      </c>
      <c r="J150" s="20" t="s">
        <v>83</v>
      </c>
      <c r="K150" s="20">
        <v>289537.52</v>
      </c>
      <c r="L150" s="20">
        <v>0</v>
      </c>
      <c r="M150" s="19" t="s">
        <v>22</v>
      </c>
    </row>
    <row r="151" spans="1:13">
      <c r="A151" s="20">
        <f>MAX($A$1:A150)+1</f>
        <v>77</v>
      </c>
      <c r="B151" s="18">
        <v>45939</v>
      </c>
      <c r="C151" s="20" t="s">
        <v>14</v>
      </c>
      <c r="D151" s="19" t="s">
        <v>403</v>
      </c>
      <c r="E151" s="20" t="s">
        <v>404</v>
      </c>
      <c r="F151" s="20" t="s">
        <v>405</v>
      </c>
      <c r="G151" s="20" t="s">
        <v>18</v>
      </c>
      <c r="H151" s="20" t="s">
        <v>406</v>
      </c>
      <c r="I151" s="19" t="s">
        <v>407</v>
      </c>
      <c r="J151" s="20" t="s">
        <v>408</v>
      </c>
      <c r="K151" s="20">
        <v>35948.28</v>
      </c>
      <c r="L151" s="20">
        <v>0</v>
      </c>
      <c r="M151" s="19" t="s">
        <v>22</v>
      </c>
    </row>
    <row r="152" spans="1:13">
      <c r="A152" s="20"/>
      <c r="B152" s="18"/>
      <c r="C152" s="20"/>
      <c r="D152" s="19" t="str">
        <f t="shared" ref="D152:I153" si="47">D151</f>
        <v>新疆华泰通矿业开发有限公司</v>
      </c>
      <c r="E152" s="20" t="str">
        <f t="shared" si="47"/>
        <v>91650422MA7779W10Q</v>
      </c>
      <c r="F152" s="20" t="str">
        <f t="shared" si="47"/>
        <v>陈立运</v>
      </c>
      <c r="G152" s="20" t="str">
        <f t="shared" si="47"/>
        <v>居民身份证</v>
      </c>
      <c r="H152" s="20" t="str">
        <f t="shared" si="47"/>
        <v>340406********3458</v>
      </c>
      <c r="I152" s="19" t="str">
        <f>I151</f>
        <v>新疆吐鲁番市托克逊县园区管委会科技企业孵化中心第二层222室</v>
      </c>
      <c r="J152" s="20" t="s">
        <v>21</v>
      </c>
      <c r="K152" s="20">
        <v>43441.8</v>
      </c>
      <c r="L152" s="20">
        <v>0</v>
      </c>
      <c r="M152" s="19" t="s">
        <v>22</v>
      </c>
    </row>
    <row r="153" spans="1:13">
      <c r="A153" s="20"/>
      <c r="B153" s="18"/>
      <c r="C153" s="20"/>
      <c r="D153" s="19" t="str">
        <f t="shared" si="47"/>
        <v>新疆华泰通矿业开发有限公司</v>
      </c>
      <c r="E153" s="20" t="str">
        <f t="shared" si="47"/>
        <v>91650422MA7779W10Q</v>
      </c>
      <c r="F153" s="20" t="str">
        <f t="shared" si="47"/>
        <v>陈立运</v>
      </c>
      <c r="G153" s="20" t="str">
        <f t="shared" si="47"/>
        <v>居民身份证</v>
      </c>
      <c r="H153" s="20" t="str">
        <f t="shared" si="47"/>
        <v>340406********3458</v>
      </c>
      <c r="I153" s="19" t="str">
        <f>I152</f>
        <v>新疆吐鲁番市托克逊县园区管委会科技企业孵化中心第二层222室</v>
      </c>
      <c r="J153" s="20" t="s">
        <v>23</v>
      </c>
      <c r="K153" s="20">
        <v>580240.8</v>
      </c>
      <c r="L153" s="20">
        <v>0</v>
      </c>
      <c r="M153" s="19" t="s">
        <v>22</v>
      </c>
    </row>
    <row r="154" spans="1:13">
      <c r="A154" s="20">
        <f>MAX($A$1:A153)+1</f>
        <v>78</v>
      </c>
      <c r="B154" s="18">
        <v>45939</v>
      </c>
      <c r="C154" s="20" t="s">
        <v>14</v>
      </c>
      <c r="D154" s="19" t="s">
        <v>409</v>
      </c>
      <c r="E154" s="20" t="s">
        <v>410</v>
      </c>
      <c r="F154" s="20" t="s">
        <v>411</v>
      </c>
      <c r="G154" s="20" t="s">
        <v>18</v>
      </c>
      <c r="H154" s="20" t="s">
        <v>412</v>
      </c>
      <c r="I154" s="19" t="s">
        <v>413</v>
      </c>
      <c r="J154" s="20" t="s">
        <v>83</v>
      </c>
      <c r="K154" s="20">
        <v>693827.2</v>
      </c>
      <c r="L154" s="20">
        <v>0</v>
      </c>
      <c r="M154" s="19" t="s">
        <v>22</v>
      </c>
    </row>
    <row r="155" spans="1:13">
      <c r="A155" s="20"/>
      <c r="B155" s="18"/>
      <c r="C155" s="20"/>
      <c r="D155" s="19" t="str">
        <f t="shared" ref="D155:I155" si="48">D154</f>
        <v>新疆九牧林生物科技有限公司</v>
      </c>
      <c r="E155" s="20" t="str">
        <f t="shared" si="48"/>
        <v>91650422MA78XRWH33</v>
      </c>
      <c r="F155" s="20" t="str">
        <f t="shared" si="48"/>
        <v>张森虎</v>
      </c>
      <c r="G155" s="20" t="str">
        <f t="shared" si="48"/>
        <v>居民身份证</v>
      </c>
      <c r="H155" s="20" t="str">
        <f t="shared" si="48"/>
        <v>350624********3634</v>
      </c>
      <c r="I155" s="19" t="str">
        <f t="shared" si="48"/>
        <v>新疆吐鲁番市托克逊县工业园区管委会科技企业孵化研发中心第二层215室</v>
      </c>
      <c r="J155" s="20" t="s">
        <v>77</v>
      </c>
      <c r="K155" s="20">
        <v>5605.39</v>
      </c>
      <c r="L155" s="20">
        <v>0</v>
      </c>
      <c r="M155" s="19" t="s">
        <v>22</v>
      </c>
    </row>
    <row r="156" spans="1:13">
      <c r="A156" s="20">
        <f>MAX($A$1:A155)+1</f>
        <v>79</v>
      </c>
      <c r="B156" s="18">
        <v>45939</v>
      </c>
      <c r="C156" s="20" t="s">
        <v>14</v>
      </c>
      <c r="D156" s="19" t="s">
        <v>414</v>
      </c>
      <c r="E156" s="20" t="s">
        <v>415</v>
      </c>
      <c r="F156" s="20" t="s">
        <v>416</v>
      </c>
      <c r="G156" s="20" t="s">
        <v>18</v>
      </c>
      <c r="H156" s="20" t="s">
        <v>417</v>
      </c>
      <c r="I156" s="19" t="s">
        <v>418</v>
      </c>
      <c r="J156" s="20" t="s">
        <v>21</v>
      </c>
      <c r="K156" s="20">
        <v>3390.03</v>
      </c>
      <c r="L156" s="20">
        <v>0</v>
      </c>
      <c r="M156" s="19" t="s">
        <v>22</v>
      </c>
    </row>
    <row r="157" spans="1:13">
      <c r="A157" s="20"/>
      <c r="B157" s="18"/>
      <c r="C157" s="20"/>
      <c r="D157" s="19" t="str">
        <f t="shared" ref="D157:I159" si="49">D156</f>
        <v>新疆聚康源园林绿化有限公司托克逊县分公司</v>
      </c>
      <c r="E157" s="20" t="str">
        <f t="shared" si="49"/>
        <v>91650422MA78823D12</v>
      </c>
      <c r="F157" s="20" t="str">
        <f t="shared" si="49"/>
        <v>谢一清</v>
      </c>
      <c r="G157" s="20" t="str">
        <f t="shared" si="49"/>
        <v>居民身份证</v>
      </c>
      <c r="H157" s="20" t="str">
        <f t="shared" si="49"/>
        <v>452129********0064</v>
      </c>
      <c r="I157" s="19" t="str">
        <f>I156</f>
        <v>新疆吐鲁番市托克逊县滨河步行街D10107</v>
      </c>
      <c r="J157" s="20" t="s">
        <v>34</v>
      </c>
      <c r="K157" s="20">
        <v>23091.35</v>
      </c>
      <c r="L157" s="20">
        <v>0</v>
      </c>
      <c r="M157" s="19" t="s">
        <v>22</v>
      </c>
    </row>
    <row r="158" spans="1:13">
      <c r="A158" s="20"/>
      <c r="B158" s="18"/>
      <c r="C158" s="20"/>
      <c r="D158" s="19" t="str">
        <f t="shared" si="49"/>
        <v>新疆聚康源园林绿化有限公司托克逊县分公司</v>
      </c>
      <c r="E158" s="20" t="str">
        <f t="shared" si="49"/>
        <v>91650422MA78823D12</v>
      </c>
      <c r="F158" s="20" t="str">
        <f t="shared" si="49"/>
        <v>谢一清</v>
      </c>
      <c r="G158" s="20" t="str">
        <f t="shared" si="49"/>
        <v>居民身份证</v>
      </c>
      <c r="H158" s="20" t="str">
        <f t="shared" si="49"/>
        <v>452129********0064</v>
      </c>
      <c r="I158" s="19" t="str">
        <f>I157</f>
        <v>新疆吐鲁番市托克逊县滨河步行街D10107</v>
      </c>
      <c r="J158" s="20" t="s">
        <v>35</v>
      </c>
      <c r="K158" s="20">
        <v>18</v>
      </c>
      <c r="L158" s="20">
        <v>0</v>
      </c>
      <c r="M158" s="19" t="s">
        <v>22</v>
      </c>
    </row>
    <row r="159" spans="1:13">
      <c r="A159" s="20"/>
      <c r="B159" s="18"/>
      <c r="C159" s="20"/>
      <c r="D159" s="19" t="str">
        <f t="shared" si="49"/>
        <v>新疆聚康源园林绿化有限公司托克逊县分公司</v>
      </c>
      <c r="E159" s="20" t="str">
        <f t="shared" si="49"/>
        <v>91650422MA78823D12</v>
      </c>
      <c r="F159" s="20" t="str">
        <f t="shared" si="49"/>
        <v>谢一清</v>
      </c>
      <c r="G159" s="20" t="str">
        <f t="shared" si="49"/>
        <v>居民身份证</v>
      </c>
      <c r="H159" s="20" t="str">
        <f t="shared" si="49"/>
        <v>452129********0064</v>
      </c>
      <c r="I159" s="19" t="str">
        <f>I158</f>
        <v>新疆吐鲁番市托克逊县滨河步行街D10107</v>
      </c>
      <c r="J159" s="20" t="s">
        <v>23</v>
      </c>
      <c r="K159" s="20">
        <v>77934.87</v>
      </c>
      <c r="L159" s="20">
        <v>0</v>
      </c>
      <c r="M159" s="19" t="s">
        <v>22</v>
      </c>
    </row>
    <row r="160" ht="40.5" spans="1:13">
      <c r="A160" s="20">
        <f>MAX($A$1:A159)+1</f>
        <v>80</v>
      </c>
      <c r="B160" s="18">
        <v>45939</v>
      </c>
      <c r="C160" s="20" t="s">
        <v>14</v>
      </c>
      <c r="D160" s="19" t="s">
        <v>419</v>
      </c>
      <c r="E160" s="20" t="s">
        <v>420</v>
      </c>
      <c r="F160" s="20" t="s">
        <v>421</v>
      </c>
      <c r="G160" s="20" t="s">
        <v>18</v>
      </c>
      <c r="H160" s="20" t="s">
        <v>422</v>
      </c>
      <c r="I160" s="19" t="s">
        <v>423</v>
      </c>
      <c r="J160" s="20" t="s">
        <v>34</v>
      </c>
      <c r="K160" s="20">
        <v>178.5</v>
      </c>
      <c r="L160" s="20">
        <v>0</v>
      </c>
      <c r="M160" s="19" t="s">
        <v>22</v>
      </c>
    </row>
    <row r="161" spans="1:13">
      <c r="A161" s="20">
        <f>MAX($A$1:A160)+1</f>
        <v>81</v>
      </c>
      <c r="B161" s="18">
        <v>45939</v>
      </c>
      <c r="C161" s="20" t="s">
        <v>14</v>
      </c>
      <c r="D161" s="19" t="s">
        <v>424</v>
      </c>
      <c r="E161" s="20" t="s">
        <v>425</v>
      </c>
      <c r="F161" s="20" t="s">
        <v>426</v>
      </c>
      <c r="G161" s="20" t="s">
        <v>18</v>
      </c>
      <c r="H161" s="20" t="s">
        <v>427</v>
      </c>
      <c r="I161" s="19" t="s">
        <v>428</v>
      </c>
      <c r="J161" s="20" t="s">
        <v>21</v>
      </c>
      <c r="K161" s="20">
        <v>31262.44</v>
      </c>
      <c r="L161" s="20">
        <v>9798.93</v>
      </c>
      <c r="M161" s="19" t="s">
        <v>22</v>
      </c>
    </row>
    <row r="162" spans="1:13">
      <c r="A162" s="20"/>
      <c r="B162" s="18"/>
      <c r="C162" s="20"/>
      <c r="D162" s="19" t="str">
        <f t="shared" ref="D162:I164" si="50">D161</f>
        <v>新疆鹏达建筑工程有限责任公司托克逊分公司</v>
      </c>
      <c r="E162" s="20" t="str">
        <f t="shared" si="50"/>
        <v>91650422MA77JHNP72</v>
      </c>
      <c r="F162" s="20" t="str">
        <f t="shared" si="50"/>
        <v>顾鑫</v>
      </c>
      <c r="G162" s="20" t="str">
        <f t="shared" si="50"/>
        <v>居民身份证</v>
      </c>
      <c r="H162" s="20" t="str">
        <f t="shared" si="50"/>
        <v>659001********1610</v>
      </c>
      <c r="I162" s="19" t="str">
        <f>I161</f>
        <v>新疆吐鲁番市托克逊县友好西路金汇广场6号楼2单元201号</v>
      </c>
      <c r="J162" s="20" t="s">
        <v>34</v>
      </c>
      <c r="K162" s="20">
        <v>113551.52</v>
      </c>
      <c r="L162" s="20">
        <v>0</v>
      </c>
      <c r="M162" s="19" t="s">
        <v>22</v>
      </c>
    </row>
    <row r="163" spans="1:13">
      <c r="A163" s="20"/>
      <c r="B163" s="18"/>
      <c r="C163" s="20"/>
      <c r="D163" s="19" t="str">
        <f t="shared" si="50"/>
        <v>新疆鹏达建筑工程有限责任公司托克逊分公司</v>
      </c>
      <c r="E163" s="20" t="str">
        <f t="shared" si="50"/>
        <v>91650422MA77JHNP72</v>
      </c>
      <c r="F163" s="20" t="str">
        <f t="shared" si="50"/>
        <v>顾鑫</v>
      </c>
      <c r="G163" s="20" t="str">
        <f t="shared" si="50"/>
        <v>居民身份证</v>
      </c>
      <c r="H163" s="20" t="str">
        <f t="shared" si="50"/>
        <v>659001********1610</v>
      </c>
      <c r="I163" s="19" t="str">
        <f>I162</f>
        <v>新疆吐鲁番市托克逊县友好西路金汇广场6号楼2单元201号</v>
      </c>
      <c r="J163" s="20" t="s">
        <v>35</v>
      </c>
      <c r="K163" s="20">
        <v>5529.97</v>
      </c>
      <c r="L163" s="20">
        <v>2829.97</v>
      </c>
      <c r="M163" s="19" t="s">
        <v>22</v>
      </c>
    </row>
    <row r="164" spans="1:13">
      <c r="A164" s="20"/>
      <c r="B164" s="18"/>
      <c r="C164" s="20"/>
      <c r="D164" s="19" t="str">
        <f t="shared" si="50"/>
        <v>新疆鹏达建筑工程有限责任公司托克逊分公司</v>
      </c>
      <c r="E164" s="20" t="str">
        <f t="shared" si="50"/>
        <v>91650422MA77JHNP72</v>
      </c>
      <c r="F164" s="20" t="str">
        <f t="shared" si="50"/>
        <v>顾鑫</v>
      </c>
      <c r="G164" s="20" t="str">
        <f t="shared" si="50"/>
        <v>居民身份证</v>
      </c>
      <c r="H164" s="20" t="str">
        <f t="shared" si="50"/>
        <v>659001********1610</v>
      </c>
      <c r="I164" s="19" t="str">
        <f>I163</f>
        <v>新疆吐鲁番市托克逊县友好西路金汇广场6号楼2单元201号</v>
      </c>
      <c r="J164" s="20" t="s">
        <v>23</v>
      </c>
      <c r="K164" s="20">
        <v>243437.7</v>
      </c>
      <c r="L164" s="20">
        <v>195978.61</v>
      </c>
      <c r="M164" s="19" t="s">
        <v>22</v>
      </c>
    </row>
    <row r="165" ht="40.5" spans="1:13">
      <c r="A165" s="20">
        <f>MAX($A$1:A164)+1</f>
        <v>82</v>
      </c>
      <c r="B165" s="18">
        <v>45939</v>
      </c>
      <c r="C165" s="20" t="s">
        <v>14</v>
      </c>
      <c r="D165" s="19" t="s">
        <v>429</v>
      </c>
      <c r="E165" s="20" t="s">
        <v>430</v>
      </c>
      <c r="F165" s="20" t="s">
        <v>431</v>
      </c>
      <c r="G165" s="20" t="s">
        <v>18</v>
      </c>
      <c r="H165" s="20" t="s">
        <v>432</v>
      </c>
      <c r="I165" s="19" t="s">
        <v>433</v>
      </c>
      <c r="J165" s="20" t="s">
        <v>83</v>
      </c>
      <c r="K165" s="20">
        <v>590210.74</v>
      </c>
      <c r="L165" s="20">
        <v>66816.31</v>
      </c>
      <c r="M165" s="19" t="s">
        <v>22</v>
      </c>
    </row>
    <row r="166" spans="1:13">
      <c r="A166" s="20">
        <f>MAX($A$1:A165)+1</f>
        <v>83</v>
      </c>
      <c r="B166" s="18">
        <v>45939</v>
      </c>
      <c r="C166" s="20" t="s">
        <v>14</v>
      </c>
      <c r="D166" s="19" t="s">
        <v>434</v>
      </c>
      <c r="E166" s="20" t="s">
        <v>435</v>
      </c>
      <c r="F166" s="20" t="s">
        <v>436</v>
      </c>
      <c r="G166" s="20" t="s">
        <v>18</v>
      </c>
      <c r="H166" s="20" t="s">
        <v>437</v>
      </c>
      <c r="I166" s="19" t="s">
        <v>438</v>
      </c>
      <c r="J166" s="20" t="s">
        <v>21</v>
      </c>
      <c r="K166" s="20">
        <v>411.31</v>
      </c>
      <c r="L166" s="20">
        <v>0</v>
      </c>
      <c r="M166" s="19" t="s">
        <v>22</v>
      </c>
    </row>
    <row r="167" spans="1:13">
      <c r="A167" s="20"/>
      <c r="B167" s="18"/>
      <c r="C167" s="20"/>
      <c r="D167" s="19" t="str">
        <f t="shared" ref="D167:I167" si="51">D166</f>
        <v>新疆荣腾兴业汽车服务有限公司</v>
      </c>
      <c r="E167" s="20" t="str">
        <f t="shared" si="51"/>
        <v>91650422MAE1X4YQ37</v>
      </c>
      <c r="F167" s="20" t="str">
        <f t="shared" si="51"/>
        <v>牟玲</v>
      </c>
      <c r="G167" s="20" t="str">
        <f t="shared" si="51"/>
        <v>居民身份证</v>
      </c>
      <c r="H167" s="20" t="str">
        <f t="shared" si="51"/>
        <v>511381********4082</v>
      </c>
      <c r="I167" s="19" t="str">
        <f t="shared" si="51"/>
        <v>新疆吐鲁番市托克逊县阿乐惠镇热电厂东侧院内08号商铺</v>
      </c>
      <c r="J167" s="20" t="s">
        <v>23</v>
      </c>
      <c r="K167" s="20">
        <v>16452.46</v>
      </c>
      <c r="L167" s="20">
        <v>0</v>
      </c>
      <c r="M167" s="19" t="s">
        <v>22</v>
      </c>
    </row>
    <row r="168" spans="1:13">
      <c r="A168" s="20">
        <f>MAX($A$1:A167)+1</f>
        <v>84</v>
      </c>
      <c r="B168" s="18">
        <v>45939</v>
      </c>
      <c r="C168" s="20" t="s">
        <v>14</v>
      </c>
      <c r="D168" s="19" t="s">
        <v>439</v>
      </c>
      <c r="E168" s="20" t="s">
        <v>440</v>
      </c>
      <c r="F168" s="20" t="s">
        <v>441</v>
      </c>
      <c r="G168" s="20" t="s">
        <v>18</v>
      </c>
      <c r="H168" s="20" t="s">
        <v>442</v>
      </c>
      <c r="I168" s="19" t="s">
        <v>443</v>
      </c>
      <c r="J168" s="20" t="s">
        <v>21</v>
      </c>
      <c r="K168" s="20">
        <v>162.66</v>
      </c>
      <c r="L168" s="20">
        <v>162.66</v>
      </c>
      <c r="M168" s="19" t="s">
        <v>22</v>
      </c>
    </row>
    <row r="169" spans="1:13">
      <c r="A169" s="20"/>
      <c r="B169" s="18"/>
      <c r="C169" s="20"/>
      <c r="D169" s="19" t="str">
        <f t="shared" ref="D169:I169" si="52">D168</f>
        <v>新疆瑞喜建筑工程有限公司托克逊分公司</v>
      </c>
      <c r="E169" s="20" t="str">
        <f t="shared" si="52"/>
        <v>91650422MACMUBJM3A</v>
      </c>
      <c r="F169" s="20" t="str">
        <f t="shared" si="52"/>
        <v>铁锋</v>
      </c>
      <c r="G169" s="20" t="str">
        <f t="shared" si="52"/>
        <v>居民身份证</v>
      </c>
      <c r="H169" s="20" t="str">
        <f t="shared" si="52"/>
        <v>622201********3630</v>
      </c>
      <c r="I169" s="19" t="str">
        <f t="shared" si="52"/>
        <v>新疆吐鲁番市托克逊县九龙路阳光丽景小区4号楼401室</v>
      </c>
      <c r="J169" s="20" t="s">
        <v>23</v>
      </c>
      <c r="K169" s="20">
        <v>3253.18</v>
      </c>
      <c r="L169" s="20">
        <v>3253.18</v>
      </c>
      <c r="M169" s="19" t="s">
        <v>22</v>
      </c>
    </row>
    <row r="170" spans="1:13">
      <c r="A170" s="20">
        <f>MAX($A$1:A169)+1</f>
        <v>85</v>
      </c>
      <c r="B170" s="18">
        <v>45939</v>
      </c>
      <c r="C170" s="20" t="s">
        <v>14</v>
      </c>
      <c r="D170" s="19" t="s">
        <v>444</v>
      </c>
      <c r="E170" s="20" t="s">
        <v>445</v>
      </c>
      <c r="F170" s="20" t="s">
        <v>446</v>
      </c>
      <c r="G170" s="20" t="s">
        <v>18</v>
      </c>
      <c r="H170" s="20" t="s">
        <v>447</v>
      </c>
      <c r="I170" s="19" t="s">
        <v>448</v>
      </c>
      <c r="J170" s="20" t="s">
        <v>21</v>
      </c>
      <c r="K170" s="20">
        <v>2553.76</v>
      </c>
      <c r="L170" s="20">
        <v>0</v>
      </c>
      <c r="M170" s="19" t="s">
        <v>22</v>
      </c>
    </row>
    <row r="171" spans="1:13">
      <c r="A171" s="20"/>
      <c r="B171" s="18"/>
      <c r="C171" s="20"/>
      <c r="D171" s="19" t="str">
        <f t="shared" ref="D171:I172" si="53">D170</f>
        <v>新疆三联矿业有限公司</v>
      </c>
      <c r="E171" s="20" t="str">
        <f t="shared" si="53"/>
        <v>91650422068844701A</v>
      </c>
      <c r="F171" s="20" t="str">
        <f t="shared" si="53"/>
        <v>郝旭东</v>
      </c>
      <c r="G171" s="20" t="str">
        <f t="shared" si="53"/>
        <v>居民身份证</v>
      </c>
      <c r="H171" s="20" t="str">
        <f t="shared" si="53"/>
        <v>370303********351X</v>
      </c>
      <c r="I171" s="19" t="str">
        <f>I170</f>
        <v>托克逊县工业园区三支线与高速公路交接处（园区管委会北侧平房）</v>
      </c>
      <c r="J171" s="20" t="s">
        <v>35</v>
      </c>
      <c r="K171" s="20">
        <v>133.19</v>
      </c>
      <c r="L171" s="20">
        <v>0</v>
      </c>
      <c r="M171" s="19" t="s">
        <v>22</v>
      </c>
    </row>
    <row r="172" spans="1:13">
      <c r="A172" s="20"/>
      <c r="B172" s="18"/>
      <c r="C172" s="20"/>
      <c r="D172" s="19" t="str">
        <f t="shared" si="53"/>
        <v>新疆三联矿业有限公司</v>
      </c>
      <c r="E172" s="20" t="str">
        <f t="shared" si="53"/>
        <v>91650422068844701A</v>
      </c>
      <c r="F172" s="20" t="str">
        <f t="shared" si="53"/>
        <v>郝旭东</v>
      </c>
      <c r="G172" s="20" t="str">
        <f t="shared" si="53"/>
        <v>居民身份证</v>
      </c>
      <c r="H172" s="20" t="str">
        <f t="shared" si="53"/>
        <v>370303********351X</v>
      </c>
      <c r="I172" s="19" t="str">
        <f>I171</f>
        <v>托克逊县工业园区三支线与高速公路交接处（园区管委会北侧平房）</v>
      </c>
      <c r="J172" s="20" t="s">
        <v>23</v>
      </c>
      <c r="K172" s="20">
        <v>102150.34</v>
      </c>
      <c r="L172" s="20">
        <v>0</v>
      </c>
      <c r="M172" s="19" t="s">
        <v>22</v>
      </c>
    </row>
    <row r="173" spans="1:13">
      <c r="A173" s="20">
        <f>MAX($A$1:A172)+1</f>
        <v>86</v>
      </c>
      <c r="B173" s="18">
        <v>45939</v>
      </c>
      <c r="C173" s="20" t="s">
        <v>14</v>
      </c>
      <c r="D173" s="19" t="s">
        <v>449</v>
      </c>
      <c r="E173" s="20" t="s">
        <v>450</v>
      </c>
      <c r="F173" s="20" t="s">
        <v>451</v>
      </c>
      <c r="G173" s="20" t="s">
        <v>18</v>
      </c>
      <c r="H173" s="20" t="s">
        <v>452</v>
      </c>
      <c r="I173" s="19" t="s">
        <v>453</v>
      </c>
      <c r="J173" s="20" t="s">
        <v>21</v>
      </c>
      <c r="K173" s="20">
        <v>633.08</v>
      </c>
      <c r="L173" s="20">
        <v>633.08</v>
      </c>
      <c r="M173" s="19" t="s">
        <v>22</v>
      </c>
    </row>
    <row r="174" spans="1:13">
      <c r="A174" s="20"/>
      <c r="B174" s="18"/>
      <c r="C174" s="20"/>
      <c r="D174" s="19" t="str">
        <f t="shared" ref="D174:I174" si="54">D173</f>
        <v>新疆堂瑞新能源汽车充电服务有限公司</v>
      </c>
      <c r="E174" s="20" t="str">
        <f t="shared" si="54"/>
        <v>91650422MAE2FW1P48</v>
      </c>
      <c r="F174" s="20" t="str">
        <f t="shared" si="54"/>
        <v>简阅兵</v>
      </c>
      <c r="G174" s="20" t="str">
        <f t="shared" si="54"/>
        <v>居民身份证</v>
      </c>
      <c r="H174" s="20" t="str">
        <f t="shared" si="54"/>
        <v>650103********4731</v>
      </c>
      <c r="I174" s="19" t="str">
        <f t="shared" si="54"/>
        <v>新疆吐鲁番市托克逊县阿乐惠镇南泉社区兵团八建新村38号101-102-1室（南泉社区1公里后方500米处）</v>
      </c>
      <c r="J174" s="20" t="s">
        <v>23</v>
      </c>
      <c r="K174" s="20">
        <v>25323.46</v>
      </c>
      <c r="L174" s="20">
        <v>25323.46</v>
      </c>
      <c r="M174" s="19" t="s">
        <v>22</v>
      </c>
    </row>
    <row r="175" spans="1:13">
      <c r="A175" s="20">
        <f>MAX($A$1:A174)+1</f>
        <v>87</v>
      </c>
      <c r="B175" s="18">
        <v>45939</v>
      </c>
      <c r="C175" s="20" t="s">
        <v>14</v>
      </c>
      <c r="D175" s="19" t="s">
        <v>454</v>
      </c>
      <c r="E175" s="20" t="s">
        <v>455</v>
      </c>
      <c r="F175" s="20" t="s">
        <v>456</v>
      </c>
      <c r="G175" s="20" t="s">
        <v>18</v>
      </c>
      <c r="H175" s="20" t="s">
        <v>457</v>
      </c>
      <c r="I175" s="19" t="s">
        <v>458</v>
      </c>
      <c r="J175" s="20" t="s">
        <v>21</v>
      </c>
      <c r="K175" s="20">
        <v>38790.68</v>
      </c>
      <c r="L175" s="20">
        <v>0</v>
      </c>
      <c r="M175" s="19" t="s">
        <v>22</v>
      </c>
    </row>
    <row r="176" spans="1:13">
      <c r="A176" s="20"/>
      <c r="B176" s="18"/>
      <c r="C176" s="20"/>
      <c r="D176" s="19" t="str">
        <f t="shared" ref="D176:I178" si="55">D175</f>
        <v>新疆天利光华建筑有限责任公司</v>
      </c>
      <c r="E176" s="20" t="str">
        <f t="shared" si="55"/>
        <v>91650422MA7752UL1P</v>
      </c>
      <c r="F176" s="20" t="str">
        <f t="shared" si="55"/>
        <v>王海波</v>
      </c>
      <c r="G176" s="20" t="str">
        <f t="shared" si="55"/>
        <v>居民身份证</v>
      </c>
      <c r="H176" s="20" t="str">
        <f t="shared" si="55"/>
        <v>510724********2013</v>
      </c>
      <c r="I176" s="19" t="str">
        <f>I175</f>
        <v>新疆吐鲁番市托克逊县九龙路德源物业楼三楼</v>
      </c>
      <c r="J176" s="20" t="s">
        <v>367</v>
      </c>
      <c r="K176" s="20">
        <v>1823.06</v>
      </c>
      <c r="L176" s="20">
        <v>0</v>
      </c>
      <c r="M176" s="19" t="s">
        <v>22</v>
      </c>
    </row>
    <row r="177" spans="1:13">
      <c r="A177" s="20"/>
      <c r="B177" s="18"/>
      <c r="C177" s="20"/>
      <c r="D177" s="19" t="str">
        <f t="shared" si="55"/>
        <v>新疆天利光华建筑有限责任公司</v>
      </c>
      <c r="E177" s="20" t="str">
        <f t="shared" si="55"/>
        <v>91650422MA7752UL1P</v>
      </c>
      <c r="F177" s="20" t="str">
        <f t="shared" si="55"/>
        <v>王海波</v>
      </c>
      <c r="G177" s="20" t="str">
        <f t="shared" si="55"/>
        <v>居民身份证</v>
      </c>
      <c r="H177" s="20" t="str">
        <f t="shared" si="55"/>
        <v>510724********2013</v>
      </c>
      <c r="I177" s="19" t="str">
        <f>I176</f>
        <v>新疆吐鲁番市托克逊县九龙路德源物业楼三楼</v>
      </c>
      <c r="J177" s="20" t="s">
        <v>35</v>
      </c>
      <c r="K177" s="20">
        <v>1864.39</v>
      </c>
      <c r="L177" s="20">
        <v>0</v>
      </c>
      <c r="M177" s="19" t="s">
        <v>22</v>
      </c>
    </row>
    <row r="178" spans="1:13">
      <c r="A178" s="20"/>
      <c r="B178" s="18"/>
      <c r="C178" s="20"/>
      <c r="D178" s="19" t="str">
        <f t="shared" si="55"/>
        <v>新疆天利光华建筑有限责任公司</v>
      </c>
      <c r="E178" s="20" t="str">
        <f t="shared" si="55"/>
        <v>91650422MA7752UL1P</v>
      </c>
      <c r="F178" s="20" t="str">
        <f t="shared" si="55"/>
        <v>王海波</v>
      </c>
      <c r="G178" s="20" t="str">
        <f t="shared" si="55"/>
        <v>居民身份证</v>
      </c>
      <c r="H178" s="20" t="str">
        <f t="shared" si="55"/>
        <v>510724********2013</v>
      </c>
      <c r="I178" s="19" t="str">
        <f>I177</f>
        <v>新疆吐鲁番市托克逊县九龙路德源物业楼三楼</v>
      </c>
      <c r="J178" s="20" t="s">
        <v>23</v>
      </c>
      <c r="K178" s="20">
        <v>659182.15</v>
      </c>
      <c r="L178" s="20">
        <v>0</v>
      </c>
      <c r="M178" s="19" t="s">
        <v>22</v>
      </c>
    </row>
    <row r="179" ht="40.5" spans="1:13">
      <c r="A179" s="20">
        <f>MAX($A$1:A178)+1</f>
        <v>88</v>
      </c>
      <c r="B179" s="18">
        <v>45939</v>
      </c>
      <c r="C179" s="20" t="s">
        <v>14</v>
      </c>
      <c r="D179" s="19" t="s">
        <v>459</v>
      </c>
      <c r="E179" s="20" t="s">
        <v>460</v>
      </c>
      <c r="F179" s="20" t="s">
        <v>461</v>
      </c>
      <c r="G179" s="20" t="s">
        <v>18</v>
      </c>
      <c r="H179" s="20" t="s">
        <v>462</v>
      </c>
      <c r="I179" s="19" t="s">
        <v>463</v>
      </c>
      <c r="J179" s="20" t="s">
        <v>35</v>
      </c>
      <c r="K179" s="20">
        <v>941.41</v>
      </c>
      <c r="L179" s="20">
        <v>941.41</v>
      </c>
      <c r="M179" s="19" t="s">
        <v>22</v>
      </c>
    </row>
    <row r="180" ht="40.5" spans="1:13">
      <c r="A180" s="20">
        <f>MAX($A$1:A179)+1</f>
        <v>89</v>
      </c>
      <c r="B180" s="18">
        <v>45939</v>
      </c>
      <c r="C180" s="20" t="s">
        <v>14</v>
      </c>
      <c r="D180" s="19" t="s">
        <v>464</v>
      </c>
      <c r="E180" s="20" t="s">
        <v>465</v>
      </c>
      <c r="F180" s="20" t="s">
        <v>466</v>
      </c>
      <c r="G180" s="20" t="s">
        <v>18</v>
      </c>
      <c r="H180" s="20" t="s">
        <v>467</v>
      </c>
      <c r="I180" s="19" t="s">
        <v>468</v>
      </c>
      <c r="J180" s="20" t="s">
        <v>23</v>
      </c>
      <c r="K180" s="20">
        <v>75401.47</v>
      </c>
      <c r="L180" s="20">
        <v>0</v>
      </c>
      <c r="M180" s="19" t="s">
        <v>22</v>
      </c>
    </row>
    <row r="181" spans="1:13">
      <c r="A181" s="20">
        <f>MAX($A$1:A180)+1</f>
        <v>90</v>
      </c>
      <c r="B181" s="18">
        <v>45939</v>
      </c>
      <c r="C181" s="20" t="s">
        <v>14</v>
      </c>
      <c r="D181" s="19" t="s">
        <v>469</v>
      </c>
      <c r="E181" s="20" t="s">
        <v>470</v>
      </c>
      <c r="F181" s="20" t="s">
        <v>471</v>
      </c>
      <c r="G181" s="20" t="s">
        <v>18</v>
      </c>
      <c r="H181" s="20" t="s">
        <v>472</v>
      </c>
      <c r="I181" s="19" t="s">
        <v>473</v>
      </c>
      <c r="J181" s="20" t="s">
        <v>21</v>
      </c>
      <c r="K181" s="20">
        <v>680.03</v>
      </c>
      <c r="L181" s="20">
        <v>680.03</v>
      </c>
      <c r="M181" s="19" t="s">
        <v>22</v>
      </c>
    </row>
    <row r="182" spans="1:13">
      <c r="A182" s="20"/>
      <c r="B182" s="18"/>
      <c r="C182" s="20"/>
      <c r="D182" s="19" t="str">
        <f t="shared" ref="D182:I182" si="56">D181</f>
        <v>新疆桐泰建设工程有限公司</v>
      </c>
      <c r="E182" s="20" t="str">
        <f t="shared" si="56"/>
        <v>91650422MA795GR6XY</v>
      </c>
      <c r="F182" s="20" t="str">
        <f t="shared" si="56"/>
        <v>谢钰涵</v>
      </c>
      <c r="G182" s="20" t="str">
        <f t="shared" si="56"/>
        <v>居民身份证</v>
      </c>
      <c r="H182" s="20" t="str">
        <f t="shared" si="56"/>
        <v>500382********8642</v>
      </c>
      <c r="I182" s="19" t="str">
        <f t="shared" si="56"/>
        <v>新疆吐鲁番市托克逊县解放南路西侧、碧水云天小区东侧巴扎农贸市场4号商铺201</v>
      </c>
      <c r="J182" s="20" t="s">
        <v>23</v>
      </c>
      <c r="K182" s="20">
        <v>27201.33</v>
      </c>
      <c r="L182" s="20">
        <v>27201.33</v>
      </c>
      <c r="M182" s="19" t="s">
        <v>22</v>
      </c>
    </row>
    <row r="183" spans="1:13">
      <c r="A183" s="20">
        <f>MAX($A$1:A182)+1</f>
        <v>91</v>
      </c>
      <c r="B183" s="18">
        <v>45939</v>
      </c>
      <c r="C183" s="20" t="s">
        <v>14</v>
      </c>
      <c r="D183" s="19" t="s">
        <v>474</v>
      </c>
      <c r="E183" s="20" t="s">
        <v>475</v>
      </c>
      <c r="F183" s="20" t="s">
        <v>476</v>
      </c>
      <c r="G183" s="20" t="s">
        <v>18</v>
      </c>
      <c r="H183" s="20" t="s">
        <v>477</v>
      </c>
      <c r="I183" s="19" t="s">
        <v>478</v>
      </c>
      <c r="J183" s="20" t="s">
        <v>21</v>
      </c>
      <c r="K183" s="20">
        <v>1539.49</v>
      </c>
      <c r="L183" s="20">
        <v>0</v>
      </c>
      <c r="M183" s="19" t="s">
        <v>22</v>
      </c>
    </row>
    <row r="184" spans="1:13">
      <c r="A184" s="20"/>
      <c r="B184" s="18"/>
      <c r="C184" s="20"/>
      <c r="D184" s="19" t="str">
        <f t="shared" ref="D184:I185" si="57">D183</f>
        <v>新疆拓志商贸有限公司</v>
      </c>
      <c r="E184" s="20" t="str">
        <f t="shared" si="57"/>
        <v>91650422MA7MJ17X0X</v>
      </c>
      <c r="F184" s="20" t="str">
        <f t="shared" si="57"/>
        <v>张楠楠</v>
      </c>
      <c r="G184" s="20" t="str">
        <f t="shared" si="57"/>
        <v>居民身份证</v>
      </c>
      <c r="H184" s="20" t="str">
        <f t="shared" si="57"/>
        <v>620421********202X</v>
      </c>
      <c r="I184" s="19" t="str">
        <f>I183</f>
        <v>新疆吐鲁番市托克逊县友好路北侧始昌花园小区5区4段20＃楼商铺115号</v>
      </c>
      <c r="J184" s="20" t="s">
        <v>35</v>
      </c>
      <c r="K184" s="20">
        <v>122.8</v>
      </c>
      <c r="L184" s="20">
        <v>0</v>
      </c>
      <c r="M184" s="19" t="s">
        <v>22</v>
      </c>
    </row>
    <row r="185" spans="1:13">
      <c r="A185" s="20"/>
      <c r="B185" s="18"/>
      <c r="C185" s="20"/>
      <c r="D185" s="19" t="str">
        <f t="shared" si="57"/>
        <v>新疆拓志商贸有限公司</v>
      </c>
      <c r="E185" s="20" t="str">
        <f t="shared" si="57"/>
        <v>91650422MA7MJ17X0X</v>
      </c>
      <c r="F185" s="20" t="str">
        <f t="shared" si="57"/>
        <v>张楠楠</v>
      </c>
      <c r="G185" s="20" t="str">
        <f t="shared" si="57"/>
        <v>居民身份证</v>
      </c>
      <c r="H185" s="20" t="str">
        <f t="shared" si="57"/>
        <v>620421********202X</v>
      </c>
      <c r="I185" s="19" t="str">
        <f>I184</f>
        <v>新疆吐鲁番市托克逊县友好路北侧始昌花园小区5区4段20＃楼商铺115号</v>
      </c>
      <c r="J185" s="20" t="s">
        <v>23</v>
      </c>
      <c r="K185" s="20">
        <v>61579.97</v>
      </c>
      <c r="L185" s="20">
        <v>0</v>
      </c>
      <c r="M185" s="19" t="s">
        <v>22</v>
      </c>
    </row>
    <row r="186" spans="1:13">
      <c r="A186" s="20">
        <f>MAX($A$1:A185)+1</f>
        <v>92</v>
      </c>
      <c r="B186" s="18">
        <v>45939</v>
      </c>
      <c r="C186" s="20" t="s">
        <v>14</v>
      </c>
      <c r="D186" s="19" t="s">
        <v>479</v>
      </c>
      <c r="E186" s="20" t="s">
        <v>480</v>
      </c>
      <c r="F186" s="20" t="s">
        <v>416</v>
      </c>
      <c r="G186" s="20" t="s">
        <v>18</v>
      </c>
      <c r="H186" s="20" t="s">
        <v>417</v>
      </c>
      <c r="I186" s="19" t="s">
        <v>481</v>
      </c>
      <c r="J186" s="20" t="s">
        <v>21</v>
      </c>
      <c r="K186" s="20">
        <v>5658.42</v>
      </c>
      <c r="L186" s="20">
        <v>0</v>
      </c>
      <c r="M186" s="19" t="s">
        <v>22</v>
      </c>
    </row>
    <row r="187" spans="1:13">
      <c r="A187" s="20"/>
      <c r="B187" s="18"/>
      <c r="C187" s="20"/>
      <c r="D187" s="19" t="str">
        <f t="shared" ref="D187:I189" si="58">D186</f>
        <v>新疆祥瑞麟市政工程有限公司托克逊县分公司</v>
      </c>
      <c r="E187" s="20" t="str">
        <f t="shared" si="58"/>
        <v>91650422MA780R2DXB</v>
      </c>
      <c r="F187" s="20" t="str">
        <f t="shared" si="58"/>
        <v>谢一清</v>
      </c>
      <c r="G187" s="20" t="str">
        <f t="shared" si="58"/>
        <v>居民身份证</v>
      </c>
      <c r="H187" s="20" t="str">
        <f t="shared" si="58"/>
        <v>452129********0064</v>
      </c>
      <c r="I187" s="19" t="str">
        <f>I186</f>
        <v>新疆吐鲁番市托克逊县滨河商业步行街D10111</v>
      </c>
      <c r="J187" s="20" t="s">
        <v>34</v>
      </c>
      <c r="K187" s="20">
        <v>6929.5</v>
      </c>
      <c r="L187" s="20">
        <v>0</v>
      </c>
      <c r="M187" s="19" t="s">
        <v>22</v>
      </c>
    </row>
    <row r="188" spans="1:13">
      <c r="A188" s="20"/>
      <c r="B188" s="18"/>
      <c r="C188" s="20"/>
      <c r="D188" s="19" t="str">
        <f t="shared" si="58"/>
        <v>新疆祥瑞麟市政工程有限公司托克逊县分公司</v>
      </c>
      <c r="E188" s="20" t="str">
        <f t="shared" si="58"/>
        <v>91650422MA780R2DXB</v>
      </c>
      <c r="F188" s="20" t="str">
        <f t="shared" si="58"/>
        <v>谢一清</v>
      </c>
      <c r="G188" s="20" t="str">
        <f t="shared" si="58"/>
        <v>居民身份证</v>
      </c>
      <c r="H188" s="20" t="str">
        <f t="shared" si="58"/>
        <v>452129********0064</v>
      </c>
      <c r="I188" s="19" t="str">
        <f>I187</f>
        <v>新疆吐鲁番市托克逊县滨河商业步行街D10111</v>
      </c>
      <c r="J188" s="20" t="s">
        <v>35</v>
      </c>
      <c r="K188" s="20">
        <v>127.5</v>
      </c>
      <c r="L188" s="20">
        <v>0</v>
      </c>
      <c r="M188" s="19" t="s">
        <v>22</v>
      </c>
    </row>
    <row r="189" spans="1:13">
      <c r="A189" s="20"/>
      <c r="B189" s="18"/>
      <c r="C189" s="20"/>
      <c r="D189" s="19" t="str">
        <f t="shared" si="58"/>
        <v>新疆祥瑞麟市政工程有限公司托克逊县分公司</v>
      </c>
      <c r="E189" s="20" t="str">
        <f t="shared" si="58"/>
        <v>91650422MA780R2DXB</v>
      </c>
      <c r="F189" s="20" t="str">
        <f t="shared" si="58"/>
        <v>谢一清</v>
      </c>
      <c r="G189" s="20" t="str">
        <f t="shared" si="58"/>
        <v>居民身份证</v>
      </c>
      <c r="H189" s="20" t="str">
        <f t="shared" si="58"/>
        <v>452129********0064</v>
      </c>
      <c r="I189" s="19" t="str">
        <f>I188</f>
        <v>新疆吐鲁番市托克逊县滨河商业步行街D10111</v>
      </c>
      <c r="J189" s="20" t="s">
        <v>23</v>
      </c>
      <c r="K189" s="20">
        <v>142142.09</v>
      </c>
      <c r="L189" s="20">
        <v>0</v>
      </c>
      <c r="M189" s="19" t="s">
        <v>22</v>
      </c>
    </row>
    <row r="190" spans="1:13">
      <c r="A190" s="20">
        <f>MAX($A$1:A189)+1</f>
        <v>93</v>
      </c>
      <c r="B190" s="18">
        <v>45939</v>
      </c>
      <c r="C190" s="20" t="s">
        <v>14</v>
      </c>
      <c r="D190" s="19" t="s">
        <v>482</v>
      </c>
      <c r="E190" s="20" t="s">
        <v>483</v>
      </c>
      <c r="F190" s="20" t="s">
        <v>484</v>
      </c>
      <c r="G190" s="20" t="s">
        <v>18</v>
      </c>
      <c r="H190" s="20" t="s">
        <v>485</v>
      </c>
      <c r="I190" s="19" t="s">
        <v>486</v>
      </c>
      <c r="J190" s="20" t="s">
        <v>21</v>
      </c>
      <c r="K190" s="20">
        <v>1347.09</v>
      </c>
      <c r="L190" s="20">
        <v>0</v>
      </c>
      <c r="M190" s="19" t="s">
        <v>22</v>
      </c>
    </row>
    <row r="191" spans="1:13">
      <c r="A191" s="20"/>
      <c r="B191" s="18"/>
      <c r="C191" s="20"/>
      <c r="D191" s="19" t="str">
        <f t="shared" ref="D191:I192" si="59">D190</f>
        <v>新疆祥展建筑劳务有限责任公司</v>
      </c>
      <c r="E191" s="20" t="str">
        <f t="shared" si="59"/>
        <v>91650422MAC5D75K9E</v>
      </c>
      <c r="F191" s="20" t="str">
        <f t="shared" si="59"/>
        <v>张新</v>
      </c>
      <c r="G191" s="20" t="str">
        <f t="shared" si="59"/>
        <v>居民身份证</v>
      </c>
      <c r="H191" s="20" t="str">
        <f t="shared" si="59"/>
        <v>410527********3411</v>
      </c>
      <c r="I191" s="19" t="str">
        <f>I190</f>
        <v>新疆吐鲁番市托克逊县碧水云天住宅小区7幢楼一单元012号商铺</v>
      </c>
      <c r="J191" s="20" t="s">
        <v>35</v>
      </c>
      <c r="K191" s="20">
        <v>277.5</v>
      </c>
      <c r="L191" s="20">
        <v>277.5</v>
      </c>
      <c r="M191" s="19" t="s">
        <v>22</v>
      </c>
    </row>
    <row r="192" spans="1:13">
      <c r="A192" s="20"/>
      <c r="B192" s="18"/>
      <c r="C192" s="20"/>
      <c r="D192" s="19" t="str">
        <f t="shared" si="59"/>
        <v>新疆祥展建筑劳务有限责任公司</v>
      </c>
      <c r="E192" s="20" t="str">
        <f t="shared" si="59"/>
        <v>91650422MAC5D75K9E</v>
      </c>
      <c r="F192" s="20" t="str">
        <f t="shared" si="59"/>
        <v>张新</v>
      </c>
      <c r="G192" s="20" t="str">
        <f t="shared" si="59"/>
        <v>居民身份证</v>
      </c>
      <c r="H192" s="20" t="str">
        <f t="shared" si="59"/>
        <v>410527********3411</v>
      </c>
      <c r="I192" s="19" t="str">
        <f>I191</f>
        <v>新疆吐鲁番市托克逊县碧水云天住宅小区7幢楼一单元012号商铺</v>
      </c>
      <c r="J192" s="20" t="s">
        <v>23</v>
      </c>
      <c r="K192" s="20">
        <v>53883.5</v>
      </c>
      <c r="L192" s="20">
        <v>0</v>
      </c>
      <c r="M192" s="19" t="s">
        <v>22</v>
      </c>
    </row>
    <row r="193" spans="1:13">
      <c r="A193" s="20">
        <f>MAX($A$1:A192)+1</f>
        <v>94</v>
      </c>
      <c r="B193" s="18">
        <v>45939</v>
      </c>
      <c r="C193" s="20" t="s">
        <v>14</v>
      </c>
      <c r="D193" s="19" t="s">
        <v>487</v>
      </c>
      <c r="E193" s="20" t="s">
        <v>488</v>
      </c>
      <c r="F193" s="20" t="s">
        <v>489</v>
      </c>
      <c r="G193" s="20" t="s">
        <v>18</v>
      </c>
      <c r="H193" s="20" t="s">
        <v>490</v>
      </c>
      <c r="I193" s="19" t="s">
        <v>491</v>
      </c>
      <c r="J193" s="20" t="s">
        <v>21</v>
      </c>
      <c r="K193" s="20">
        <v>7597.88</v>
      </c>
      <c r="L193" s="20">
        <v>300.1</v>
      </c>
      <c r="M193" s="19" t="s">
        <v>22</v>
      </c>
    </row>
    <row r="194" spans="1:13">
      <c r="A194" s="20"/>
      <c r="B194" s="18"/>
      <c r="C194" s="20"/>
      <c r="D194" s="19" t="str">
        <f t="shared" ref="D194:I196" si="60">D193</f>
        <v>新疆幸运光物流有限公司</v>
      </c>
      <c r="E194" s="20" t="str">
        <f t="shared" si="60"/>
        <v>91650422MA77NUD9XU</v>
      </c>
      <c r="F194" s="20" t="str">
        <f t="shared" si="60"/>
        <v>艾比布拉·肉苏力</v>
      </c>
      <c r="G194" s="20" t="str">
        <f t="shared" si="60"/>
        <v>居民身份证</v>
      </c>
      <c r="H194" s="20" t="str">
        <f t="shared" si="60"/>
        <v>652123********2517</v>
      </c>
      <c r="I194" s="19" t="str">
        <f>I193</f>
        <v>新疆吐鲁番市托克逊县友好路延伸段商业楼二段108号（新客运站旁）</v>
      </c>
      <c r="J194" s="20" t="s">
        <v>34</v>
      </c>
      <c r="K194" s="20">
        <v>5055.55</v>
      </c>
      <c r="L194" s="20">
        <v>0</v>
      </c>
      <c r="M194" s="19" t="s">
        <v>22</v>
      </c>
    </row>
    <row r="195" spans="1:13">
      <c r="A195" s="20"/>
      <c r="B195" s="18"/>
      <c r="C195" s="20"/>
      <c r="D195" s="19" t="str">
        <f t="shared" si="60"/>
        <v>新疆幸运光物流有限公司</v>
      </c>
      <c r="E195" s="20" t="str">
        <f t="shared" si="60"/>
        <v>91650422MA77NUD9XU</v>
      </c>
      <c r="F195" s="20" t="str">
        <f t="shared" si="60"/>
        <v>艾比布拉·肉苏力</v>
      </c>
      <c r="G195" s="20" t="str">
        <f t="shared" si="60"/>
        <v>居民身份证</v>
      </c>
      <c r="H195" s="20" t="str">
        <f t="shared" si="60"/>
        <v>652123********2517</v>
      </c>
      <c r="I195" s="19" t="str">
        <f>I194</f>
        <v>新疆吐鲁番市托克逊县友好路延伸段商业楼二段108号（新客运站旁）</v>
      </c>
      <c r="J195" s="20" t="s">
        <v>35</v>
      </c>
      <c r="K195" s="20">
        <v>525.16</v>
      </c>
      <c r="L195" s="20">
        <v>214.9</v>
      </c>
      <c r="M195" s="19" t="s">
        <v>22</v>
      </c>
    </row>
    <row r="196" spans="1:13">
      <c r="A196" s="20"/>
      <c r="B196" s="18"/>
      <c r="C196" s="20"/>
      <c r="D196" s="19" t="str">
        <f t="shared" si="60"/>
        <v>新疆幸运光物流有限公司</v>
      </c>
      <c r="E196" s="20" t="str">
        <f t="shared" si="60"/>
        <v>91650422MA77NUD9XU</v>
      </c>
      <c r="F196" s="20" t="str">
        <f t="shared" si="60"/>
        <v>艾比布拉·肉苏力</v>
      </c>
      <c r="G196" s="20" t="str">
        <f t="shared" si="60"/>
        <v>居民身份证</v>
      </c>
      <c r="H196" s="20" t="str">
        <f t="shared" si="60"/>
        <v>652123********2517</v>
      </c>
      <c r="I196" s="19" t="str">
        <f>I195</f>
        <v>新疆吐鲁番市托克逊县友好路延伸段商业楼二段108号（新客运站旁）</v>
      </c>
      <c r="J196" s="20" t="s">
        <v>23</v>
      </c>
      <c r="K196" s="20">
        <v>195991.04</v>
      </c>
      <c r="L196" s="20">
        <v>12004.17</v>
      </c>
      <c r="M196" s="19" t="s">
        <v>22</v>
      </c>
    </row>
    <row r="197" spans="1:13">
      <c r="A197" s="20">
        <f>MAX($A$1:A196)+1</f>
        <v>95</v>
      </c>
      <c r="B197" s="18">
        <v>45939</v>
      </c>
      <c r="C197" s="20" t="s">
        <v>14</v>
      </c>
      <c r="D197" s="19" t="s">
        <v>492</v>
      </c>
      <c r="E197" s="20" t="s">
        <v>493</v>
      </c>
      <c r="F197" s="20" t="s">
        <v>494</v>
      </c>
      <c r="G197" s="20" t="s">
        <v>18</v>
      </c>
      <c r="H197" s="20" t="s">
        <v>495</v>
      </c>
      <c r="I197" s="19" t="s">
        <v>496</v>
      </c>
      <c r="J197" s="20" t="s">
        <v>21</v>
      </c>
      <c r="K197" s="20">
        <v>484.37</v>
      </c>
      <c r="L197" s="20">
        <v>484.37</v>
      </c>
      <c r="M197" s="19" t="s">
        <v>22</v>
      </c>
    </row>
    <row r="198" spans="1:13">
      <c r="A198" s="20"/>
      <c r="B198" s="18"/>
      <c r="C198" s="20"/>
      <c r="D198" s="19" t="str">
        <f t="shared" ref="D198:I198" si="61">D197</f>
        <v>新疆旭峰智慧照明科技有限公司</v>
      </c>
      <c r="E198" s="20" t="str">
        <f t="shared" si="61"/>
        <v>91650422MA78Y7LX5X</v>
      </c>
      <c r="F198" s="20" t="str">
        <f t="shared" si="61"/>
        <v>罗树锋</v>
      </c>
      <c r="G198" s="20" t="str">
        <f t="shared" si="61"/>
        <v>居民身份证</v>
      </c>
      <c r="H198" s="20" t="str">
        <f t="shared" si="61"/>
        <v>441827********471X</v>
      </c>
      <c r="I198" s="19" t="str">
        <f t="shared" si="61"/>
        <v>新疆吐鲁番市托克逊县纺织产业园区18号厂房</v>
      </c>
      <c r="J198" s="20" t="s">
        <v>23</v>
      </c>
      <c r="K198" s="20">
        <v>19374.75</v>
      </c>
      <c r="L198" s="20">
        <v>19374.75</v>
      </c>
      <c r="M198" s="19" t="s">
        <v>22</v>
      </c>
    </row>
    <row r="199" spans="1:13">
      <c r="A199" s="20">
        <f>MAX($A$1:A198)+1</f>
        <v>96</v>
      </c>
      <c r="B199" s="18">
        <v>45939</v>
      </c>
      <c r="C199" s="20" t="s">
        <v>14</v>
      </c>
      <c r="D199" s="19" t="s">
        <v>497</v>
      </c>
      <c r="E199" s="20" t="s">
        <v>498</v>
      </c>
      <c r="F199" s="20" t="s">
        <v>499</v>
      </c>
      <c r="G199" s="20" t="s">
        <v>18</v>
      </c>
      <c r="H199" s="20" t="s">
        <v>500</v>
      </c>
      <c r="I199" s="19" t="s">
        <v>501</v>
      </c>
      <c r="J199" s="20" t="s">
        <v>21</v>
      </c>
      <c r="K199" s="20">
        <v>317.04</v>
      </c>
      <c r="L199" s="20">
        <v>317.04</v>
      </c>
      <c r="M199" s="19" t="s">
        <v>22</v>
      </c>
    </row>
    <row r="200" spans="1:13">
      <c r="A200" s="20"/>
      <c r="B200" s="18"/>
      <c r="C200" s="20"/>
      <c r="D200" s="19" t="str">
        <f t="shared" ref="D200:I200" si="62">D199</f>
        <v>新疆旭航达钢结构工程有限公司</v>
      </c>
      <c r="E200" s="20" t="str">
        <f t="shared" si="62"/>
        <v>91650422MABNM0PY5L</v>
      </c>
      <c r="F200" s="20" t="str">
        <f t="shared" si="62"/>
        <v>张园园</v>
      </c>
      <c r="G200" s="20" t="str">
        <f t="shared" si="62"/>
        <v>居民身份证</v>
      </c>
      <c r="H200" s="20" t="str">
        <f t="shared" si="62"/>
        <v>131127********5245</v>
      </c>
      <c r="I200" s="19" t="str">
        <f t="shared" si="62"/>
        <v>新疆吐鲁番市托克逊县伊拉湖镇农贸市场3号楼215号商铺</v>
      </c>
      <c r="J200" s="20" t="s">
        <v>23</v>
      </c>
      <c r="K200" s="20">
        <v>12681.73</v>
      </c>
      <c r="L200" s="20">
        <v>12681.73</v>
      </c>
      <c r="M200" s="19" t="s">
        <v>22</v>
      </c>
    </row>
    <row r="201" spans="1:13">
      <c r="A201" s="20">
        <f>MAX($A$1:A200)+1</f>
        <v>97</v>
      </c>
      <c r="B201" s="18">
        <v>45939</v>
      </c>
      <c r="C201" s="20" t="s">
        <v>14</v>
      </c>
      <c r="D201" s="19" t="s">
        <v>502</v>
      </c>
      <c r="E201" s="20" t="s">
        <v>503</v>
      </c>
      <c r="F201" s="20" t="s">
        <v>504</v>
      </c>
      <c r="G201" s="20" t="s">
        <v>18</v>
      </c>
      <c r="H201" s="20" t="s">
        <v>505</v>
      </c>
      <c r="I201" s="19" t="s">
        <v>506</v>
      </c>
      <c r="J201" s="20" t="s">
        <v>21</v>
      </c>
      <c r="K201" s="20">
        <v>7.83</v>
      </c>
      <c r="L201" s="20">
        <v>7.83</v>
      </c>
      <c r="M201" s="19" t="s">
        <v>22</v>
      </c>
    </row>
    <row r="202" spans="1:13">
      <c r="A202" s="20"/>
      <c r="B202" s="18"/>
      <c r="C202" s="20"/>
      <c r="D202" s="19" t="str">
        <f t="shared" ref="D202:I202" si="63">D201</f>
        <v>新疆旭馨商贸有限公司</v>
      </c>
      <c r="E202" s="20" t="str">
        <f t="shared" si="63"/>
        <v>91650422MAEHDA5LXE</v>
      </c>
      <c r="F202" s="20" t="str">
        <f t="shared" si="63"/>
        <v>宋秉阳</v>
      </c>
      <c r="G202" s="20" t="str">
        <f t="shared" si="63"/>
        <v>居民身份证</v>
      </c>
      <c r="H202" s="20" t="str">
        <f t="shared" si="63"/>
        <v>652123********2014</v>
      </c>
      <c r="I202" s="19" t="str">
        <f t="shared" si="63"/>
        <v>新疆吐鲁番市托克逊县伊拉湖镇康克村1大队3小队1-1-160号（距村委会向东100米）</v>
      </c>
      <c r="J202" s="20" t="s">
        <v>23</v>
      </c>
      <c r="K202" s="20">
        <v>1567.45</v>
      </c>
      <c r="L202" s="20">
        <v>1567.45</v>
      </c>
      <c r="M202" s="19" t="s">
        <v>22</v>
      </c>
    </row>
    <row r="203" spans="1:13">
      <c r="A203" s="20">
        <f>MAX($A$1:A202)+1</f>
        <v>98</v>
      </c>
      <c r="B203" s="18">
        <v>45939</v>
      </c>
      <c r="C203" s="20" t="s">
        <v>14</v>
      </c>
      <c r="D203" s="19" t="s">
        <v>507</v>
      </c>
      <c r="E203" s="20" t="s">
        <v>508</v>
      </c>
      <c r="F203" s="20" t="s">
        <v>509</v>
      </c>
      <c r="G203" s="20" t="s">
        <v>18</v>
      </c>
      <c r="H203" s="20" t="s">
        <v>510</v>
      </c>
      <c r="I203" s="19" t="s">
        <v>511</v>
      </c>
      <c r="J203" s="20" t="s">
        <v>83</v>
      </c>
      <c r="K203" s="20">
        <v>496840</v>
      </c>
      <c r="L203" s="20">
        <v>0</v>
      </c>
      <c r="M203" s="19" t="s">
        <v>22</v>
      </c>
    </row>
    <row r="204" spans="1:13">
      <c r="A204" s="20"/>
      <c r="B204" s="18"/>
      <c r="C204" s="20"/>
      <c r="D204" s="19" t="str">
        <f t="shared" ref="D204:I204" si="64">D203</f>
        <v>新疆亿德新材料科技有限公司</v>
      </c>
      <c r="E204" s="20" t="str">
        <f t="shared" si="64"/>
        <v>91650422MA79JAF04U</v>
      </c>
      <c r="F204" s="20" t="str">
        <f t="shared" si="64"/>
        <v>刘茜</v>
      </c>
      <c r="G204" s="20" t="str">
        <f t="shared" si="64"/>
        <v>居民身份证</v>
      </c>
      <c r="H204" s="20" t="str">
        <f t="shared" si="64"/>
        <v>430304********1771</v>
      </c>
      <c r="I204" s="19" t="str">
        <f t="shared" si="64"/>
        <v>新疆吐鲁番市托克逊县托克逊能源重化工工业园区管委会科技孵化研发中心第二层215室</v>
      </c>
      <c r="J204" s="20" t="s">
        <v>77</v>
      </c>
      <c r="K204" s="20">
        <v>79532.58</v>
      </c>
      <c r="L204" s="20">
        <v>0</v>
      </c>
      <c r="M204" s="19" t="s">
        <v>22</v>
      </c>
    </row>
    <row r="205" spans="1:13">
      <c r="A205" s="20">
        <f>MAX($A$1:A204)+1</f>
        <v>99</v>
      </c>
      <c r="B205" s="18">
        <v>45939</v>
      </c>
      <c r="C205" s="20" t="s">
        <v>14</v>
      </c>
      <c r="D205" s="19" t="s">
        <v>512</v>
      </c>
      <c r="E205" s="20" t="s">
        <v>513</v>
      </c>
      <c r="F205" s="20" t="s">
        <v>514</v>
      </c>
      <c r="G205" s="20" t="s">
        <v>18</v>
      </c>
      <c r="H205" s="20" t="s">
        <v>515</v>
      </c>
      <c r="I205" s="19" t="s">
        <v>516</v>
      </c>
      <c r="J205" s="20" t="s">
        <v>21</v>
      </c>
      <c r="K205" s="20">
        <v>2409.39</v>
      </c>
      <c r="L205" s="20">
        <v>0</v>
      </c>
      <c r="M205" s="19" t="s">
        <v>22</v>
      </c>
    </row>
    <row r="206" spans="1:13">
      <c r="A206" s="20"/>
      <c r="B206" s="18"/>
      <c r="C206" s="20"/>
      <c r="D206" s="19" t="str">
        <f t="shared" ref="D206:I206" si="65">D205</f>
        <v>新疆远东丰源物流有限公司</v>
      </c>
      <c r="E206" s="20" t="str">
        <f t="shared" si="65"/>
        <v>916504223133794451</v>
      </c>
      <c r="F206" s="20" t="str">
        <f t="shared" si="65"/>
        <v>唐永成</v>
      </c>
      <c r="G206" s="20" t="str">
        <f t="shared" si="65"/>
        <v>居民身份证</v>
      </c>
      <c r="H206" s="20" t="str">
        <f t="shared" si="65"/>
        <v>652123********0032</v>
      </c>
      <c r="I206" s="19" t="str">
        <f t="shared" si="65"/>
        <v>新疆吐鲁番市托克逊县银泉路以北圣源中心城C-2-201号</v>
      </c>
      <c r="J206" s="20" t="s">
        <v>23</v>
      </c>
      <c r="K206" s="20">
        <v>45687.95</v>
      </c>
      <c r="L206" s="20">
        <v>0</v>
      </c>
      <c r="M206" s="19" t="s">
        <v>22</v>
      </c>
    </row>
    <row r="207" spans="1:13">
      <c r="A207" s="20">
        <f>MAX($A$1:A206)+1</f>
        <v>100</v>
      </c>
      <c r="B207" s="18">
        <v>45939</v>
      </c>
      <c r="C207" s="20" t="s">
        <v>14</v>
      </c>
      <c r="D207" s="19" t="s">
        <v>517</v>
      </c>
      <c r="E207" s="20" t="s">
        <v>518</v>
      </c>
      <c r="F207" s="20" t="s">
        <v>519</v>
      </c>
      <c r="G207" s="20" t="s">
        <v>18</v>
      </c>
      <c r="H207" s="20" t="s">
        <v>520</v>
      </c>
      <c r="I207" s="19" t="s">
        <v>521</v>
      </c>
      <c r="J207" s="20" t="s">
        <v>21</v>
      </c>
      <c r="K207" s="20">
        <v>917.43</v>
      </c>
      <c r="L207" s="20">
        <v>0</v>
      </c>
      <c r="M207" s="19" t="s">
        <v>22</v>
      </c>
    </row>
    <row r="208" spans="1:13">
      <c r="A208" s="20"/>
      <c r="B208" s="18"/>
      <c r="C208" s="20"/>
      <c r="D208" s="19" t="str">
        <f t="shared" ref="D208:I208" si="66">D207</f>
        <v>新疆正迈建设工程有限公司</v>
      </c>
      <c r="E208" s="20" t="str">
        <f t="shared" si="66"/>
        <v>916501007817539956</v>
      </c>
      <c r="F208" s="20" t="str">
        <f t="shared" si="66"/>
        <v>马国宝</v>
      </c>
      <c r="G208" s="20" t="str">
        <f t="shared" si="66"/>
        <v>居民身份证</v>
      </c>
      <c r="H208" s="20" t="str">
        <f t="shared" si="66"/>
        <v>622301********8093</v>
      </c>
      <c r="I208" s="19" t="str">
        <f t="shared" si="66"/>
        <v>托克逊</v>
      </c>
      <c r="J208" s="20" t="s">
        <v>23</v>
      </c>
      <c r="K208" s="20">
        <v>18348.62</v>
      </c>
      <c r="L208" s="20">
        <v>0</v>
      </c>
      <c r="M208" s="19" t="s">
        <v>22</v>
      </c>
    </row>
    <row r="209" spans="1:13">
      <c r="A209" s="20"/>
      <c r="B209" s="18"/>
      <c r="C209" s="20"/>
      <c r="D209" s="19" t="str">
        <f>D208</f>
        <v>新疆正迈建设工程有限公司</v>
      </c>
      <c r="E209" s="20" t="str">
        <f>E208</f>
        <v>916501007817539956</v>
      </c>
      <c r="F209" s="20" t="str">
        <f>F208</f>
        <v>马国宝</v>
      </c>
      <c r="G209" s="20" t="str">
        <f>G208</f>
        <v>居民身份证</v>
      </c>
      <c r="H209" s="20" t="str">
        <f>H208</f>
        <v>622301********8093</v>
      </c>
      <c r="I209" s="19" t="s">
        <v>20</v>
      </c>
      <c r="J209" s="20" t="s">
        <v>21</v>
      </c>
      <c r="K209" s="20">
        <v>3838.6</v>
      </c>
      <c r="L209" s="20">
        <v>0</v>
      </c>
      <c r="M209" s="19" t="s">
        <v>22</v>
      </c>
    </row>
    <row r="210" spans="1:13">
      <c r="A210" s="20"/>
      <c r="B210" s="18"/>
      <c r="C210" s="20"/>
      <c r="D210" s="19" t="str">
        <f t="shared" ref="D210:I210" si="67">D209</f>
        <v>新疆正迈建设工程有限公司</v>
      </c>
      <c r="E210" s="20" t="str">
        <f t="shared" si="67"/>
        <v>916501007817539956</v>
      </c>
      <c r="F210" s="20" t="str">
        <f t="shared" si="67"/>
        <v>马国宝</v>
      </c>
      <c r="G210" s="20" t="str">
        <f t="shared" si="67"/>
        <v>居民身份证</v>
      </c>
      <c r="H210" s="20" t="str">
        <f t="shared" si="67"/>
        <v>622301********8093</v>
      </c>
      <c r="I210" s="19" t="str">
        <f t="shared" si="67"/>
        <v>托克逊县</v>
      </c>
      <c r="J210" s="20" t="s">
        <v>23</v>
      </c>
      <c r="K210" s="20">
        <v>76772.08</v>
      </c>
      <c r="L210" s="20">
        <v>0</v>
      </c>
      <c r="M210" s="19" t="s">
        <v>22</v>
      </c>
    </row>
    <row r="211" spans="1:13">
      <c r="A211" s="20">
        <f>MAX($A$1:A210)+1</f>
        <v>101</v>
      </c>
      <c r="B211" s="18">
        <v>45939</v>
      </c>
      <c r="C211" s="20" t="s">
        <v>14</v>
      </c>
      <c r="D211" s="19" t="s">
        <v>522</v>
      </c>
      <c r="E211" s="20" t="s">
        <v>523</v>
      </c>
      <c r="F211" s="20" t="s">
        <v>524</v>
      </c>
      <c r="G211" s="20" t="s">
        <v>18</v>
      </c>
      <c r="H211" s="20" t="s">
        <v>525</v>
      </c>
      <c r="I211" s="19" t="s">
        <v>526</v>
      </c>
      <c r="J211" s="20" t="s">
        <v>83</v>
      </c>
      <c r="K211" s="20">
        <v>83333.75</v>
      </c>
      <c r="L211" s="20">
        <v>0</v>
      </c>
      <c r="M211" s="19" t="s">
        <v>22</v>
      </c>
    </row>
    <row r="212" spans="1:13">
      <c r="A212" s="20"/>
      <c r="B212" s="18"/>
      <c r="C212" s="20"/>
      <c r="D212" s="19" t="str">
        <f t="shared" ref="D212:I212" si="68">D211</f>
        <v>新疆中钻服装饰品有限公司</v>
      </c>
      <c r="E212" s="20" t="str">
        <f t="shared" si="68"/>
        <v>91650422MADENYG11T</v>
      </c>
      <c r="F212" s="20" t="str">
        <f t="shared" si="68"/>
        <v>吕辰江</v>
      </c>
      <c r="G212" s="20" t="str">
        <f t="shared" si="68"/>
        <v>居民身份证</v>
      </c>
      <c r="H212" s="20" t="str">
        <f t="shared" si="68"/>
        <v>330721********3330</v>
      </c>
      <c r="I212" s="19" t="str">
        <f t="shared" si="68"/>
        <v>新疆吐鲁番市托克逊县新疆吐鲁番市托克逊县纺织产业园区石榴籽社区办公楼210室</v>
      </c>
      <c r="J212" s="20" t="s">
        <v>77</v>
      </c>
      <c r="K212" s="20">
        <v>9450</v>
      </c>
      <c r="L212" s="20">
        <v>0</v>
      </c>
      <c r="M212" s="19" t="s">
        <v>22</v>
      </c>
    </row>
    <row r="213" spans="1:13">
      <c r="A213" s="20">
        <f>MAX($A$1:A212)+1</f>
        <v>102</v>
      </c>
      <c r="B213" s="18">
        <v>45939</v>
      </c>
      <c r="C213" s="20" t="s">
        <v>14</v>
      </c>
      <c r="D213" s="19" t="s">
        <v>527</v>
      </c>
      <c r="E213" s="20" t="s">
        <v>528</v>
      </c>
      <c r="F213" s="20" t="s">
        <v>529</v>
      </c>
      <c r="G213" s="20" t="s">
        <v>18</v>
      </c>
      <c r="H213" s="20" t="s">
        <v>530</v>
      </c>
      <c r="I213" s="19" t="s">
        <v>531</v>
      </c>
      <c r="J213" s="20" t="s">
        <v>21</v>
      </c>
      <c r="K213" s="20">
        <v>4012.95</v>
      </c>
      <c r="L213" s="20">
        <v>0</v>
      </c>
      <c r="M213" s="19" t="s">
        <v>22</v>
      </c>
    </row>
    <row r="214" spans="1:13">
      <c r="A214" s="20"/>
      <c r="B214" s="18"/>
      <c r="C214" s="20"/>
      <c r="D214" s="19" t="str">
        <f t="shared" ref="D214:I214" si="69">D213</f>
        <v>中戈建工集团有限公司新疆第六分公司</v>
      </c>
      <c r="E214" s="20" t="str">
        <f t="shared" si="69"/>
        <v>91650103MADCD8JR6L</v>
      </c>
      <c r="F214" s="20" t="str">
        <f t="shared" si="69"/>
        <v>宋晓琴</v>
      </c>
      <c r="G214" s="20" t="str">
        <f t="shared" si="69"/>
        <v>居民身份证</v>
      </c>
      <c r="H214" s="20" t="str">
        <f t="shared" si="69"/>
        <v>510106********5123</v>
      </c>
      <c r="I214" s="19" t="str">
        <f t="shared" si="69"/>
        <v>青山服务区</v>
      </c>
      <c r="J214" s="20" t="s">
        <v>23</v>
      </c>
      <c r="K214" s="20">
        <v>80258.98</v>
      </c>
      <c r="L214" s="20">
        <v>0</v>
      </c>
      <c r="M214" s="19" t="s">
        <v>22</v>
      </c>
    </row>
    <row r="215" spans="1:13">
      <c r="A215" s="20">
        <f>MAX($A$1:A214)+1</f>
        <v>103</v>
      </c>
      <c r="B215" s="18">
        <v>45939</v>
      </c>
      <c r="C215" s="20" t="s">
        <v>14</v>
      </c>
      <c r="D215" s="19" t="s">
        <v>532</v>
      </c>
      <c r="E215" s="20" t="s">
        <v>533</v>
      </c>
      <c r="F215" s="20" t="s">
        <v>534</v>
      </c>
      <c r="G215" s="20" t="s">
        <v>18</v>
      </c>
      <c r="H215" s="20" t="s">
        <v>535</v>
      </c>
      <c r="I215" s="19" t="s">
        <v>536</v>
      </c>
      <c r="J215" s="20" t="s">
        <v>21</v>
      </c>
      <c r="K215" s="20">
        <v>3289.77</v>
      </c>
      <c r="L215" s="20">
        <v>3289.77</v>
      </c>
      <c r="M215" s="19" t="s">
        <v>22</v>
      </c>
    </row>
    <row r="216" spans="1:13">
      <c r="A216" s="20"/>
      <c r="B216" s="18"/>
      <c r="C216" s="20"/>
      <c r="D216" s="19" t="str">
        <f t="shared" ref="D216:I216" si="70">D215</f>
        <v>中煤第三建设（集团）有限责任公司二十九工程处</v>
      </c>
      <c r="E216" s="20" t="str">
        <f t="shared" si="70"/>
        <v>9134130076275030X0</v>
      </c>
      <c r="F216" s="20" t="str">
        <f t="shared" si="70"/>
        <v>陈志文</v>
      </c>
      <c r="G216" s="20" t="str">
        <f t="shared" si="70"/>
        <v>居民身份证</v>
      </c>
      <c r="H216" s="20" t="str">
        <f t="shared" si="70"/>
        <v>320311********1335</v>
      </c>
      <c r="I216" s="19" t="str">
        <f t="shared" si="70"/>
        <v>新疆维吾尔自治区吐鲁番市托克逊县克尔碱镇</v>
      </c>
      <c r="J216" s="20" t="s">
        <v>23</v>
      </c>
      <c r="K216" s="20">
        <v>65795.47</v>
      </c>
      <c r="L216" s="20">
        <v>65795.47</v>
      </c>
      <c r="M216" s="19" t="s">
        <v>22</v>
      </c>
    </row>
  </sheetData>
  <mergeCells count="700">
    <mergeCell ref="A2:A3"/>
    <mergeCell ref="A4:A5"/>
    <mergeCell ref="A6:A9"/>
    <mergeCell ref="A11:A14"/>
    <mergeCell ref="A16:A17"/>
    <mergeCell ref="A18:A19"/>
    <mergeCell ref="A20:A22"/>
    <mergeCell ref="A23:A24"/>
    <mergeCell ref="A27:A28"/>
    <mergeCell ref="A29:A31"/>
    <mergeCell ref="A32:A33"/>
    <mergeCell ref="A37:A39"/>
    <mergeCell ref="A41:A43"/>
    <mergeCell ref="A44:A47"/>
    <mergeCell ref="A48:A49"/>
    <mergeCell ref="A50:A51"/>
    <mergeCell ref="A52:A54"/>
    <mergeCell ref="A56:A59"/>
    <mergeCell ref="A61:A63"/>
    <mergeCell ref="A64:A65"/>
    <mergeCell ref="A66:A67"/>
    <mergeCell ref="A68:A70"/>
    <mergeCell ref="A72:A73"/>
    <mergeCell ref="A77:A78"/>
    <mergeCell ref="A81:A82"/>
    <mergeCell ref="A83:A85"/>
    <mergeCell ref="A86:A87"/>
    <mergeCell ref="A88:A89"/>
    <mergeCell ref="A90:A91"/>
    <mergeCell ref="A93:A94"/>
    <mergeCell ref="A95:A96"/>
    <mergeCell ref="A101:A102"/>
    <mergeCell ref="A103:A105"/>
    <mergeCell ref="A106:A107"/>
    <mergeCell ref="A108:A110"/>
    <mergeCell ref="A111:A112"/>
    <mergeCell ref="A116:A117"/>
    <mergeCell ref="A118:A119"/>
    <mergeCell ref="A121:A122"/>
    <mergeCell ref="A125:A127"/>
    <mergeCell ref="A129:A133"/>
    <mergeCell ref="A134:A135"/>
    <mergeCell ref="A136:A138"/>
    <mergeCell ref="A139:A140"/>
    <mergeCell ref="A141:A144"/>
    <mergeCell ref="A145:A146"/>
    <mergeCell ref="A147:A149"/>
    <mergeCell ref="A151:A153"/>
    <mergeCell ref="A154:A155"/>
    <mergeCell ref="A156:A159"/>
    <mergeCell ref="A161:A164"/>
    <mergeCell ref="A166:A167"/>
    <mergeCell ref="A168:A169"/>
    <mergeCell ref="A170:A172"/>
    <mergeCell ref="A173:A174"/>
    <mergeCell ref="A175:A178"/>
    <mergeCell ref="A181:A182"/>
    <mergeCell ref="A183:A185"/>
    <mergeCell ref="A186:A189"/>
    <mergeCell ref="A190:A192"/>
    <mergeCell ref="A193:A196"/>
    <mergeCell ref="A197:A198"/>
    <mergeCell ref="A199:A200"/>
    <mergeCell ref="A201:A202"/>
    <mergeCell ref="A203:A204"/>
    <mergeCell ref="A205:A206"/>
    <mergeCell ref="A207:A210"/>
    <mergeCell ref="A211:A212"/>
    <mergeCell ref="A213:A214"/>
    <mergeCell ref="A215:A216"/>
    <mergeCell ref="B2:B3"/>
    <mergeCell ref="B4:B5"/>
    <mergeCell ref="B6:B9"/>
    <mergeCell ref="B11:B14"/>
    <mergeCell ref="B16:B17"/>
    <mergeCell ref="B18:B19"/>
    <mergeCell ref="B20:B22"/>
    <mergeCell ref="B23:B24"/>
    <mergeCell ref="B27:B28"/>
    <mergeCell ref="B29:B31"/>
    <mergeCell ref="B32:B33"/>
    <mergeCell ref="B37:B39"/>
    <mergeCell ref="B41:B43"/>
    <mergeCell ref="B44:B47"/>
    <mergeCell ref="B48:B49"/>
    <mergeCell ref="B50:B51"/>
    <mergeCell ref="B52:B54"/>
    <mergeCell ref="B56:B59"/>
    <mergeCell ref="B61:B63"/>
    <mergeCell ref="B64:B65"/>
    <mergeCell ref="B66:B67"/>
    <mergeCell ref="B68:B70"/>
    <mergeCell ref="B72:B73"/>
    <mergeCell ref="B77:B78"/>
    <mergeCell ref="B81:B82"/>
    <mergeCell ref="B83:B85"/>
    <mergeCell ref="B86:B87"/>
    <mergeCell ref="B88:B89"/>
    <mergeCell ref="B90:B91"/>
    <mergeCell ref="B93:B94"/>
    <mergeCell ref="B95:B96"/>
    <mergeCell ref="B101:B102"/>
    <mergeCell ref="B103:B105"/>
    <mergeCell ref="B106:B107"/>
    <mergeCell ref="B108:B110"/>
    <mergeCell ref="B111:B112"/>
    <mergeCell ref="B116:B117"/>
    <mergeCell ref="B118:B119"/>
    <mergeCell ref="B121:B122"/>
    <mergeCell ref="B125:B127"/>
    <mergeCell ref="B129:B133"/>
    <mergeCell ref="B134:B135"/>
    <mergeCell ref="B136:B138"/>
    <mergeCell ref="B139:B140"/>
    <mergeCell ref="B141:B144"/>
    <mergeCell ref="B145:B146"/>
    <mergeCell ref="B147:B149"/>
    <mergeCell ref="B151:B153"/>
    <mergeCell ref="B154:B155"/>
    <mergeCell ref="B156:B159"/>
    <mergeCell ref="B161:B164"/>
    <mergeCell ref="B166:B167"/>
    <mergeCell ref="B168:B169"/>
    <mergeCell ref="B170:B172"/>
    <mergeCell ref="B173:B174"/>
    <mergeCell ref="B175:B178"/>
    <mergeCell ref="B181:B182"/>
    <mergeCell ref="B183:B185"/>
    <mergeCell ref="B186:B189"/>
    <mergeCell ref="B190:B192"/>
    <mergeCell ref="B193:B196"/>
    <mergeCell ref="B197:B198"/>
    <mergeCell ref="B199:B200"/>
    <mergeCell ref="B201:B202"/>
    <mergeCell ref="B203:B204"/>
    <mergeCell ref="B205:B206"/>
    <mergeCell ref="B207:B210"/>
    <mergeCell ref="B211:B212"/>
    <mergeCell ref="B213:B214"/>
    <mergeCell ref="B215:B216"/>
    <mergeCell ref="C2:C3"/>
    <mergeCell ref="C4:C5"/>
    <mergeCell ref="C6:C9"/>
    <mergeCell ref="C11:C14"/>
    <mergeCell ref="C16:C17"/>
    <mergeCell ref="C18:C19"/>
    <mergeCell ref="C20:C22"/>
    <mergeCell ref="C23:C24"/>
    <mergeCell ref="C27:C28"/>
    <mergeCell ref="C29:C31"/>
    <mergeCell ref="C32:C33"/>
    <mergeCell ref="C37:C39"/>
    <mergeCell ref="C41:C43"/>
    <mergeCell ref="C44:C47"/>
    <mergeCell ref="C48:C49"/>
    <mergeCell ref="C50:C51"/>
    <mergeCell ref="C52:C54"/>
    <mergeCell ref="C56:C59"/>
    <mergeCell ref="C61:C63"/>
    <mergeCell ref="C64:C65"/>
    <mergeCell ref="C66:C67"/>
    <mergeCell ref="C68:C70"/>
    <mergeCell ref="C72:C73"/>
    <mergeCell ref="C77:C78"/>
    <mergeCell ref="C81:C82"/>
    <mergeCell ref="C83:C85"/>
    <mergeCell ref="C86:C87"/>
    <mergeCell ref="C88:C89"/>
    <mergeCell ref="C90:C91"/>
    <mergeCell ref="C93:C94"/>
    <mergeCell ref="C95:C96"/>
    <mergeCell ref="C101:C102"/>
    <mergeCell ref="C103:C105"/>
    <mergeCell ref="C106:C107"/>
    <mergeCell ref="C108:C110"/>
    <mergeCell ref="C111:C112"/>
    <mergeCell ref="C116:C117"/>
    <mergeCell ref="C118:C119"/>
    <mergeCell ref="C121:C122"/>
    <mergeCell ref="C125:C127"/>
    <mergeCell ref="C129:C133"/>
    <mergeCell ref="C134:C135"/>
    <mergeCell ref="C136:C138"/>
    <mergeCell ref="C139:C140"/>
    <mergeCell ref="C141:C144"/>
    <mergeCell ref="C145:C146"/>
    <mergeCell ref="C147:C149"/>
    <mergeCell ref="C151:C153"/>
    <mergeCell ref="C154:C155"/>
    <mergeCell ref="C156:C159"/>
    <mergeCell ref="C161:C164"/>
    <mergeCell ref="C166:C167"/>
    <mergeCell ref="C168:C169"/>
    <mergeCell ref="C170:C172"/>
    <mergeCell ref="C173:C174"/>
    <mergeCell ref="C175:C178"/>
    <mergeCell ref="C181:C182"/>
    <mergeCell ref="C183:C185"/>
    <mergeCell ref="C186:C189"/>
    <mergeCell ref="C190:C192"/>
    <mergeCell ref="C193:C196"/>
    <mergeCell ref="C197:C198"/>
    <mergeCell ref="C199:C200"/>
    <mergeCell ref="C201:C202"/>
    <mergeCell ref="C203:C204"/>
    <mergeCell ref="C205:C206"/>
    <mergeCell ref="C207:C210"/>
    <mergeCell ref="C211:C212"/>
    <mergeCell ref="C213:C214"/>
    <mergeCell ref="C215:C216"/>
    <mergeCell ref="D2:D3"/>
    <mergeCell ref="D4:D5"/>
    <mergeCell ref="D6:D9"/>
    <mergeCell ref="D11:D14"/>
    <mergeCell ref="D16:D17"/>
    <mergeCell ref="D18:D19"/>
    <mergeCell ref="D20:D22"/>
    <mergeCell ref="D23:D24"/>
    <mergeCell ref="D27:D28"/>
    <mergeCell ref="D29:D31"/>
    <mergeCell ref="D32:D33"/>
    <mergeCell ref="D37:D39"/>
    <mergeCell ref="D41:D43"/>
    <mergeCell ref="D44:D47"/>
    <mergeCell ref="D48:D49"/>
    <mergeCell ref="D50:D51"/>
    <mergeCell ref="D52:D54"/>
    <mergeCell ref="D56:D59"/>
    <mergeCell ref="D61:D63"/>
    <mergeCell ref="D64:D65"/>
    <mergeCell ref="D66:D67"/>
    <mergeCell ref="D68:D70"/>
    <mergeCell ref="D72:D73"/>
    <mergeCell ref="D77:D78"/>
    <mergeCell ref="D81:D82"/>
    <mergeCell ref="D83:D85"/>
    <mergeCell ref="D86:D87"/>
    <mergeCell ref="D88:D89"/>
    <mergeCell ref="D90:D91"/>
    <mergeCell ref="D93:D94"/>
    <mergeCell ref="D95:D96"/>
    <mergeCell ref="D101:D102"/>
    <mergeCell ref="D103:D105"/>
    <mergeCell ref="D106:D107"/>
    <mergeCell ref="D108:D110"/>
    <mergeCell ref="D111:D112"/>
    <mergeCell ref="D116:D117"/>
    <mergeCell ref="D118:D119"/>
    <mergeCell ref="D121:D122"/>
    <mergeCell ref="D125:D127"/>
    <mergeCell ref="D129:D133"/>
    <mergeCell ref="D134:D135"/>
    <mergeCell ref="D136:D138"/>
    <mergeCell ref="D139:D140"/>
    <mergeCell ref="D141:D144"/>
    <mergeCell ref="D145:D146"/>
    <mergeCell ref="D147:D149"/>
    <mergeCell ref="D151:D153"/>
    <mergeCell ref="D154:D155"/>
    <mergeCell ref="D156:D159"/>
    <mergeCell ref="D161:D164"/>
    <mergeCell ref="D166:D167"/>
    <mergeCell ref="D168:D169"/>
    <mergeCell ref="D170:D172"/>
    <mergeCell ref="D173:D174"/>
    <mergeCell ref="D175:D178"/>
    <mergeCell ref="D181:D182"/>
    <mergeCell ref="D183:D185"/>
    <mergeCell ref="D186:D189"/>
    <mergeCell ref="D190:D192"/>
    <mergeCell ref="D193:D196"/>
    <mergeCell ref="D197:D198"/>
    <mergeCell ref="D199:D200"/>
    <mergeCell ref="D201:D202"/>
    <mergeCell ref="D203:D204"/>
    <mergeCell ref="D205:D206"/>
    <mergeCell ref="D207:D210"/>
    <mergeCell ref="D211:D212"/>
    <mergeCell ref="D213:D214"/>
    <mergeCell ref="D215:D216"/>
    <mergeCell ref="E2:E3"/>
    <mergeCell ref="E4:E5"/>
    <mergeCell ref="E6:E9"/>
    <mergeCell ref="E11:E14"/>
    <mergeCell ref="E16:E17"/>
    <mergeCell ref="E18:E19"/>
    <mergeCell ref="E20:E22"/>
    <mergeCell ref="E23:E24"/>
    <mergeCell ref="E27:E28"/>
    <mergeCell ref="E29:E31"/>
    <mergeCell ref="E32:E33"/>
    <mergeCell ref="E37:E39"/>
    <mergeCell ref="E41:E43"/>
    <mergeCell ref="E44:E47"/>
    <mergeCell ref="E48:E49"/>
    <mergeCell ref="E50:E51"/>
    <mergeCell ref="E52:E54"/>
    <mergeCell ref="E56:E59"/>
    <mergeCell ref="E61:E63"/>
    <mergeCell ref="E64:E65"/>
    <mergeCell ref="E66:E67"/>
    <mergeCell ref="E68:E70"/>
    <mergeCell ref="E72:E73"/>
    <mergeCell ref="E77:E78"/>
    <mergeCell ref="E81:E82"/>
    <mergeCell ref="E83:E85"/>
    <mergeCell ref="E86:E87"/>
    <mergeCell ref="E88:E89"/>
    <mergeCell ref="E90:E91"/>
    <mergeCell ref="E93:E94"/>
    <mergeCell ref="E95:E96"/>
    <mergeCell ref="E101:E102"/>
    <mergeCell ref="E103:E105"/>
    <mergeCell ref="E106:E107"/>
    <mergeCell ref="E108:E110"/>
    <mergeCell ref="E111:E112"/>
    <mergeCell ref="E116:E117"/>
    <mergeCell ref="E118:E119"/>
    <mergeCell ref="E121:E122"/>
    <mergeCell ref="E125:E127"/>
    <mergeCell ref="E129:E133"/>
    <mergeCell ref="E134:E135"/>
    <mergeCell ref="E136:E138"/>
    <mergeCell ref="E139:E140"/>
    <mergeCell ref="E141:E144"/>
    <mergeCell ref="E145:E146"/>
    <mergeCell ref="E147:E149"/>
    <mergeCell ref="E151:E153"/>
    <mergeCell ref="E154:E155"/>
    <mergeCell ref="E156:E159"/>
    <mergeCell ref="E161:E164"/>
    <mergeCell ref="E166:E167"/>
    <mergeCell ref="E168:E169"/>
    <mergeCell ref="E170:E172"/>
    <mergeCell ref="E173:E174"/>
    <mergeCell ref="E175:E178"/>
    <mergeCell ref="E181:E182"/>
    <mergeCell ref="E183:E185"/>
    <mergeCell ref="E186:E189"/>
    <mergeCell ref="E190:E192"/>
    <mergeCell ref="E193:E196"/>
    <mergeCell ref="E197:E198"/>
    <mergeCell ref="E199:E200"/>
    <mergeCell ref="E201:E202"/>
    <mergeCell ref="E203:E204"/>
    <mergeCell ref="E205:E206"/>
    <mergeCell ref="E207:E210"/>
    <mergeCell ref="E211:E212"/>
    <mergeCell ref="E213:E214"/>
    <mergeCell ref="E215:E216"/>
    <mergeCell ref="F2:F3"/>
    <mergeCell ref="F4:F5"/>
    <mergeCell ref="F6:F9"/>
    <mergeCell ref="F11:F14"/>
    <mergeCell ref="F16:F17"/>
    <mergeCell ref="F18:F19"/>
    <mergeCell ref="F20:F22"/>
    <mergeCell ref="F23:F24"/>
    <mergeCell ref="F27:F28"/>
    <mergeCell ref="F29:F31"/>
    <mergeCell ref="F32:F33"/>
    <mergeCell ref="F37:F39"/>
    <mergeCell ref="F41:F43"/>
    <mergeCell ref="F44:F47"/>
    <mergeCell ref="F48:F49"/>
    <mergeCell ref="F50:F51"/>
    <mergeCell ref="F52:F54"/>
    <mergeCell ref="F56:F59"/>
    <mergeCell ref="F61:F63"/>
    <mergeCell ref="F64:F65"/>
    <mergeCell ref="F66:F67"/>
    <mergeCell ref="F68:F70"/>
    <mergeCell ref="F72:F73"/>
    <mergeCell ref="F77:F78"/>
    <mergeCell ref="F81:F82"/>
    <mergeCell ref="F83:F85"/>
    <mergeCell ref="F86:F87"/>
    <mergeCell ref="F88:F89"/>
    <mergeCell ref="F90:F91"/>
    <mergeCell ref="F93:F94"/>
    <mergeCell ref="F95:F96"/>
    <mergeCell ref="F101:F102"/>
    <mergeCell ref="F103:F105"/>
    <mergeCell ref="F106:F107"/>
    <mergeCell ref="F108:F110"/>
    <mergeCell ref="F111:F112"/>
    <mergeCell ref="F116:F117"/>
    <mergeCell ref="F118:F119"/>
    <mergeCell ref="F121:F122"/>
    <mergeCell ref="F125:F127"/>
    <mergeCell ref="F129:F133"/>
    <mergeCell ref="F134:F135"/>
    <mergeCell ref="F136:F138"/>
    <mergeCell ref="F139:F140"/>
    <mergeCell ref="F141:F144"/>
    <mergeCell ref="F145:F146"/>
    <mergeCell ref="F147:F149"/>
    <mergeCell ref="F151:F153"/>
    <mergeCell ref="F154:F155"/>
    <mergeCell ref="F156:F159"/>
    <mergeCell ref="F161:F164"/>
    <mergeCell ref="F166:F167"/>
    <mergeCell ref="F168:F169"/>
    <mergeCell ref="F170:F172"/>
    <mergeCell ref="F173:F174"/>
    <mergeCell ref="F175:F178"/>
    <mergeCell ref="F181:F182"/>
    <mergeCell ref="F183:F185"/>
    <mergeCell ref="F186:F189"/>
    <mergeCell ref="F190:F192"/>
    <mergeCell ref="F193:F196"/>
    <mergeCell ref="F197:F198"/>
    <mergeCell ref="F199:F200"/>
    <mergeCell ref="F201:F202"/>
    <mergeCell ref="F203:F204"/>
    <mergeCell ref="F205:F206"/>
    <mergeCell ref="F207:F210"/>
    <mergeCell ref="F211:F212"/>
    <mergeCell ref="F213:F214"/>
    <mergeCell ref="F215:F216"/>
    <mergeCell ref="G2:G3"/>
    <mergeCell ref="G4:G5"/>
    <mergeCell ref="G6:G9"/>
    <mergeCell ref="G11:G14"/>
    <mergeCell ref="G16:G17"/>
    <mergeCell ref="G18:G19"/>
    <mergeCell ref="G20:G22"/>
    <mergeCell ref="G23:G24"/>
    <mergeCell ref="G27:G28"/>
    <mergeCell ref="G29:G31"/>
    <mergeCell ref="G32:G33"/>
    <mergeCell ref="G37:G39"/>
    <mergeCell ref="G41:G43"/>
    <mergeCell ref="G44:G47"/>
    <mergeCell ref="G48:G49"/>
    <mergeCell ref="G50:G51"/>
    <mergeCell ref="G52:G54"/>
    <mergeCell ref="G56:G59"/>
    <mergeCell ref="G61:G63"/>
    <mergeCell ref="G64:G65"/>
    <mergeCell ref="G66:G67"/>
    <mergeCell ref="G68:G70"/>
    <mergeCell ref="G72:G73"/>
    <mergeCell ref="G77:G78"/>
    <mergeCell ref="G81:G82"/>
    <mergeCell ref="G83:G85"/>
    <mergeCell ref="G86:G87"/>
    <mergeCell ref="G88:G89"/>
    <mergeCell ref="G90:G91"/>
    <mergeCell ref="G93:G94"/>
    <mergeCell ref="G95:G96"/>
    <mergeCell ref="G101:G102"/>
    <mergeCell ref="G103:G105"/>
    <mergeCell ref="G106:G107"/>
    <mergeCell ref="G108:G110"/>
    <mergeCell ref="G111:G112"/>
    <mergeCell ref="G116:G117"/>
    <mergeCell ref="G118:G119"/>
    <mergeCell ref="G121:G122"/>
    <mergeCell ref="G125:G127"/>
    <mergeCell ref="G129:G133"/>
    <mergeCell ref="G134:G135"/>
    <mergeCell ref="G136:G138"/>
    <mergeCell ref="G139:G140"/>
    <mergeCell ref="G141:G144"/>
    <mergeCell ref="G145:G146"/>
    <mergeCell ref="G147:G149"/>
    <mergeCell ref="G151:G153"/>
    <mergeCell ref="G154:G155"/>
    <mergeCell ref="G156:G159"/>
    <mergeCell ref="G161:G164"/>
    <mergeCell ref="G166:G167"/>
    <mergeCell ref="G168:G169"/>
    <mergeCell ref="G170:G172"/>
    <mergeCell ref="G173:G174"/>
    <mergeCell ref="G175:G178"/>
    <mergeCell ref="G181:G182"/>
    <mergeCell ref="G183:G185"/>
    <mergeCell ref="G186:G189"/>
    <mergeCell ref="G190:G192"/>
    <mergeCell ref="G193:G196"/>
    <mergeCell ref="G197:G198"/>
    <mergeCell ref="G199:G200"/>
    <mergeCell ref="G201:G202"/>
    <mergeCell ref="G203:G204"/>
    <mergeCell ref="G205:G206"/>
    <mergeCell ref="G207:G210"/>
    <mergeCell ref="G211:G212"/>
    <mergeCell ref="G213:G214"/>
    <mergeCell ref="G215:G216"/>
    <mergeCell ref="H2:H3"/>
    <mergeCell ref="H4:H5"/>
    <mergeCell ref="H6:H9"/>
    <mergeCell ref="H11:H14"/>
    <mergeCell ref="H16:H17"/>
    <mergeCell ref="H18:H19"/>
    <mergeCell ref="H20:H22"/>
    <mergeCell ref="H23:H24"/>
    <mergeCell ref="H27:H28"/>
    <mergeCell ref="H29:H31"/>
    <mergeCell ref="H32:H33"/>
    <mergeCell ref="H37:H39"/>
    <mergeCell ref="H41:H43"/>
    <mergeCell ref="H44:H47"/>
    <mergeCell ref="H48:H49"/>
    <mergeCell ref="H50:H51"/>
    <mergeCell ref="H52:H54"/>
    <mergeCell ref="H56:H59"/>
    <mergeCell ref="H61:H63"/>
    <mergeCell ref="H64:H65"/>
    <mergeCell ref="H66:H67"/>
    <mergeCell ref="H68:H70"/>
    <mergeCell ref="H72:H73"/>
    <mergeCell ref="H77:H78"/>
    <mergeCell ref="H81:H82"/>
    <mergeCell ref="H83:H85"/>
    <mergeCell ref="H86:H87"/>
    <mergeCell ref="H88:H89"/>
    <mergeCell ref="H90:H91"/>
    <mergeCell ref="H93:H94"/>
    <mergeCell ref="H95:H96"/>
    <mergeCell ref="H101:H102"/>
    <mergeCell ref="H103:H105"/>
    <mergeCell ref="H106:H107"/>
    <mergeCell ref="H108:H110"/>
    <mergeCell ref="H111:H112"/>
    <mergeCell ref="H116:H117"/>
    <mergeCell ref="H118:H119"/>
    <mergeCell ref="H121:H122"/>
    <mergeCell ref="H125:H127"/>
    <mergeCell ref="H129:H133"/>
    <mergeCell ref="H134:H135"/>
    <mergeCell ref="H136:H138"/>
    <mergeCell ref="H139:H140"/>
    <mergeCell ref="H141:H144"/>
    <mergeCell ref="H145:H146"/>
    <mergeCell ref="H147:H149"/>
    <mergeCell ref="H151:H153"/>
    <mergeCell ref="H154:H155"/>
    <mergeCell ref="H156:H159"/>
    <mergeCell ref="H161:H164"/>
    <mergeCell ref="H166:H167"/>
    <mergeCell ref="H168:H169"/>
    <mergeCell ref="H170:H172"/>
    <mergeCell ref="H173:H174"/>
    <mergeCell ref="H175:H178"/>
    <mergeCell ref="H181:H182"/>
    <mergeCell ref="H183:H185"/>
    <mergeCell ref="H186:H189"/>
    <mergeCell ref="H190:H192"/>
    <mergeCell ref="H193:H196"/>
    <mergeCell ref="H197:H198"/>
    <mergeCell ref="H199:H200"/>
    <mergeCell ref="H201:H202"/>
    <mergeCell ref="H203:H204"/>
    <mergeCell ref="H205:H206"/>
    <mergeCell ref="H207:H210"/>
    <mergeCell ref="H211:H212"/>
    <mergeCell ref="H213:H214"/>
    <mergeCell ref="H215:H216"/>
    <mergeCell ref="I2:I3"/>
    <mergeCell ref="I4:I5"/>
    <mergeCell ref="I6:I9"/>
    <mergeCell ref="I11:I14"/>
    <mergeCell ref="I16:I17"/>
    <mergeCell ref="I18:I19"/>
    <mergeCell ref="I20:I22"/>
    <mergeCell ref="I23:I24"/>
    <mergeCell ref="I27:I28"/>
    <mergeCell ref="I29:I31"/>
    <mergeCell ref="I32:I33"/>
    <mergeCell ref="I37:I39"/>
    <mergeCell ref="I41:I43"/>
    <mergeCell ref="I44:I47"/>
    <mergeCell ref="I48:I49"/>
    <mergeCell ref="I50:I51"/>
    <mergeCell ref="I52:I54"/>
    <mergeCell ref="I56:I59"/>
    <mergeCell ref="I61:I63"/>
    <mergeCell ref="I64:I65"/>
    <mergeCell ref="I66:I67"/>
    <mergeCell ref="I68:I70"/>
    <mergeCell ref="I72:I73"/>
    <mergeCell ref="I77:I78"/>
    <mergeCell ref="I81:I82"/>
    <mergeCell ref="I83:I85"/>
    <mergeCell ref="I86:I87"/>
    <mergeCell ref="I88:I89"/>
    <mergeCell ref="I90:I91"/>
    <mergeCell ref="I93:I94"/>
    <mergeCell ref="I95:I96"/>
    <mergeCell ref="I101:I102"/>
    <mergeCell ref="I103:I105"/>
    <mergeCell ref="I106:I107"/>
    <mergeCell ref="I108:I110"/>
    <mergeCell ref="I111:I112"/>
    <mergeCell ref="I116:I117"/>
    <mergeCell ref="I118:I119"/>
    <mergeCell ref="I121:I122"/>
    <mergeCell ref="I125:I127"/>
    <mergeCell ref="I129:I133"/>
    <mergeCell ref="I134:I135"/>
    <mergeCell ref="I136:I138"/>
    <mergeCell ref="I139:I140"/>
    <mergeCell ref="I141:I144"/>
    <mergeCell ref="I145:I146"/>
    <mergeCell ref="I147:I149"/>
    <mergeCell ref="I151:I153"/>
    <mergeCell ref="I154:I155"/>
    <mergeCell ref="I156:I159"/>
    <mergeCell ref="I161:I164"/>
    <mergeCell ref="I166:I167"/>
    <mergeCell ref="I168:I169"/>
    <mergeCell ref="I170:I172"/>
    <mergeCell ref="I173:I174"/>
    <mergeCell ref="I175:I178"/>
    <mergeCell ref="I181:I182"/>
    <mergeCell ref="I183:I185"/>
    <mergeCell ref="I186:I189"/>
    <mergeCell ref="I190:I192"/>
    <mergeCell ref="I193:I196"/>
    <mergeCell ref="I197:I198"/>
    <mergeCell ref="I199:I200"/>
    <mergeCell ref="I201:I202"/>
    <mergeCell ref="I203:I204"/>
    <mergeCell ref="I205:I206"/>
    <mergeCell ref="I207:I210"/>
    <mergeCell ref="I211:I212"/>
    <mergeCell ref="I213:I214"/>
    <mergeCell ref="I215:I216"/>
    <mergeCell ref="M2:M3"/>
    <mergeCell ref="M4:M5"/>
    <mergeCell ref="M6:M9"/>
    <mergeCell ref="M11:M14"/>
    <mergeCell ref="M16:M17"/>
    <mergeCell ref="M18:M19"/>
    <mergeCell ref="M20:M22"/>
    <mergeCell ref="M23:M24"/>
    <mergeCell ref="M27:M28"/>
    <mergeCell ref="M29:M31"/>
    <mergeCell ref="M32:M33"/>
    <mergeCell ref="M37:M39"/>
    <mergeCell ref="M41:M43"/>
    <mergeCell ref="M44:M47"/>
    <mergeCell ref="M48:M49"/>
    <mergeCell ref="M50:M51"/>
    <mergeCell ref="M52:M54"/>
    <mergeCell ref="M56:M59"/>
    <mergeCell ref="M61:M63"/>
    <mergeCell ref="M64:M65"/>
    <mergeCell ref="M66:M67"/>
    <mergeCell ref="M68:M70"/>
    <mergeCell ref="M72:M73"/>
    <mergeCell ref="M77:M78"/>
    <mergeCell ref="M81:M82"/>
    <mergeCell ref="M83:M85"/>
    <mergeCell ref="M86:M87"/>
    <mergeCell ref="M88:M89"/>
    <mergeCell ref="M90:M91"/>
    <mergeCell ref="M93:M94"/>
    <mergeCell ref="M95:M96"/>
    <mergeCell ref="M101:M102"/>
    <mergeCell ref="M103:M105"/>
    <mergeCell ref="M106:M107"/>
    <mergeCell ref="M108:M110"/>
    <mergeCell ref="M111:M112"/>
    <mergeCell ref="M116:M117"/>
    <mergeCell ref="M118:M119"/>
    <mergeCell ref="M121:M122"/>
    <mergeCell ref="M125:M127"/>
    <mergeCell ref="M129:M133"/>
    <mergeCell ref="M134:M135"/>
    <mergeCell ref="M136:M138"/>
    <mergeCell ref="M139:M140"/>
    <mergeCell ref="M141:M144"/>
    <mergeCell ref="M145:M146"/>
    <mergeCell ref="M147:M149"/>
    <mergeCell ref="M151:M153"/>
    <mergeCell ref="M154:M155"/>
    <mergeCell ref="M156:M159"/>
    <mergeCell ref="M161:M164"/>
    <mergeCell ref="M166:M167"/>
    <mergeCell ref="M168:M169"/>
    <mergeCell ref="M170:M172"/>
    <mergeCell ref="M173:M174"/>
    <mergeCell ref="M175:M178"/>
    <mergeCell ref="M181:M182"/>
    <mergeCell ref="M183:M185"/>
    <mergeCell ref="M186:M189"/>
    <mergeCell ref="M190:M192"/>
    <mergeCell ref="M193:M196"/>
    <mergeCell ref="M197:M198"/>
    <mergeCell ref="M199:M200"/>
    <mergeCell ref="M201:M202"/>
    <mergeCell ref="M203:M204"/>
    <mergeCell ref="M205:M206"/>
    <mergeCell ref="M207:M210"/>
    <mergeCell ref="M211:M212"/>
    <mergeCell ref="M213:M214"/>
    <mergeCell ref="M215:M216"/>
  </mergeCells>
  <pageMargins left="0.75" right="0.75" top="1" bottom="1" header="0.5" footer="0.5"/>
  <pageSetup paperSize="9" scale="6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
  <sheetViews>
    <sheetView workbookViewId="0">
      <selection activeCell="A1" sqref="A1:M1"/>
    </sheetView>
  </sheetViews>
  <sheetFormatPr defaultColWidth="9" defaultRowHeight="13.5"/>
  <sheetData>
    <row r="1" ht="33.75" spans="1:13">
      <c r="A1" s="6"/>
      <c r="B1" s="7" t="s">
        <v>2</v>
      </c>
      <c r="C1" s="8" t="s">
        <v>3</v>
      </c>
      <c r="D1" s="6" t="s">
        <v>4</v>
      </c>
      <c r="E1" s="9" t="s">
        <v>5</v>
      </c>
      <c r="F1" s="6" t="s">
        <v>6</v>
      </c>
      <c r="G1" s="9" t="s">
        <v>537</v>
      </c>
      <c r="H1" s="6" t="s">
        <v>8</v>
      </c>
      <c r="I1" s="9" t="s">
        <v>538</v>
      </c>
      <c r="J1" s="6" t="s">
        <v>10</v>
      </c>
      <c r="K1" s="6" t="s">
        <v>539</v>
      </c>
      <c r="L1" s="10" t="s">
        <v>540</v>
      </c>
      <c r="M1" s="9" t="s">
        <v>13</v>
      </c>
    </row>
  </sheetData>
  <conditionalFormatting sqref="B1">
    <cfRule type="duplicateValues" dxfId="0" priority="2"/>
  </conditionalFormatting>
  <conditionalFormatting sqref="C1">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
  <sheetViews>
    <sheetView workbookViewId="0">
      <selection activeCell="B10" sqref="B10"/>
    </sheetView>
  </sheetViews>
  <sheetFormatPr defaultColWidth="9" defaultRowHeight="13.5"/>
  <sheetData>
    <row r="1" ht="33.75" spans="1:13">
      <c r="A1" s="1"/>
      <c r="B1" s="2" t="s">
        <v>2</v>
      </c>
      <c r="C1" s="3" t="s">
        <v>3</v>
      </c>
      <c r="D1" s="1" t="s">
        <v>4</v>
      </c>
      <c r="E1" s="4" t="s">
        <v>5</v>
      </c>
      <c r="F1" s="1" t="s">
        <v>6</v>
      </c>
      <c r="G1" s="4" t="s">
        <v>537</v>
      </c>
      <c r="H1" s="1" t="s">
        <v>8</v>
      </c>
      <c r="I1" s="4" t="s">
        <v>538</v>
      </c>
      <c r="J1" s="1" t="s">
        <v>10</v>
      </c>
      <c r="K1" s="1" t="s">
        <v>539</v>
      </c>
      <c r="L1" s="5" t="s">
        <v>540</v>
      </c>
      <c r="M1" s="4" t="s">
        <v>13</v>
      </c>
    </row>
  </sheetData>
  <conditionalFormatting sqref="B1">
    <cfRule type="duplicateValues" dxfId="0" priority="2"/>
  </conditionalFormatting>
  <conditionalFormatting sqref="C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Sheet1</vt:lpstr>
      <vt:lpstr>单位企业</vt:lpstr>
      <vt:lpstr>个体户</vt:lpstr>
      <vt:lpstr>个人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2025-10-09T02:49:00Z</dcterms:created>
  <dcterms:modified xsi:type="dcterms:W3CDTF">2025-10-17T11:46:29Z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4F2FB87987864EEC92EA8CDC15BA5E98_13</vt:lpwstr>
  </property>
</Properties>
</file>